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7235" windowHeight="5970" activeTab="2"/>
  </bookViews>
  <sheets>
    <sheet name="UTILIZZAZIONI I GRADO" sheetId="1" r:id="rId1"/>
    <sheet name="ASSEGNAZIONI I GRADO PROVINCIAL" sheetId="2" r:id="rId2"/>
    <sheet name="ASSEGN I GRADO INTERPROVINC" sheetId="3" r:id="rId3"/>
  </sheets>
  <definedNames>
    <definedName name="_xlnm._FilterDatabase" localSheetId="0" hidden="1">'UTILIZZAZIONI I GRADO'!$A$2:$M$19</definedName>
    <definedName name="_xlnm.Print_Area" localSheetId="0">'UTILIZZAZIONI I GRADO'!$A$1:$L$18</definedName>
  </definedNames>
  <calcPr calcId="145621"/>
</workbook>
</file>

<file path=xl/calcChain.xml><?xml version="1.0" encoding="utf-8"?>
<calcChain xmlns="http://schemas.openxmlformats.org/spreadsheetml/2006/main">
  <c r="B11" i="3" l="1"/>
  <c r="B12" i="3" s="1"/>
  <c r="B13" i="3" s="1"/>
  <c r="B14" i="3" s="1"/>
  <c r="B15" i="3" s="1"/>
  <c r="B16" i="3" s="1"/>
  <c r="B17" i="3" s="1"/>
  <c r="B18" i="3" s="1"/>
  <c r="B19" i="3" s="1"/>
  <c r="B20" i="3" s="1"/>
  <c r="B12" i="2" l="1"/>
  <c r="B13" i="2" s="1"/>
  <c r="B14" i="2" s="1"/>
  <c r="B15" i="2" s="1"/>
  <c r="B16" i="2" s="1"/>
  <c r="B17" i="2" s="1"/>
  <c r="B18" i="2" s="1"/>
  <c r="B19" i="2" s="1"/>
  <c r="B20" i="2" s="1"/>
  <c r="B21" i="2" s="1"/>
  <c r="B22" i="2" s="1"/>
</calcChain>
</file>

<file path=xl/sharedStrings.xml><?xml version="1.0" encoding="utf-8"?>
<sst xmlns="http://schemas.openxmlformats.org/spreadsheetml/2006/main" count="277" uniqueCount="155">
  <si>
    <t>Classe di concorso</t>
  </si>
  <si>
    <t>Cognome</t>
  </si>
  <si>
    <t>Nome</t>
  </si>
  <si>
    <t>Altra Classe di Concorso</t>
  </si>
  <si>
    <t>Sede e Punteggio per rientro</t>
  </si>
  <si>
    <t>Comune e punteggio ricongiungimento</t>
  </si>
  <si>
    <t>Punteggio Altri Comuni</t>
  </si>
  <si>
    <t xml:space="preserve">Precedenze </t>
  </si>
  <si>
    <t>AD00</t>
  </si>
  <si>
    <t>BAMUNTO</t>
  </si>
  <si>
    <t>ROSA</t>
  </si>
  <si>
    <t>MTMM808023 - Garaguso</t>
  </si>
  <si>
    <t>MTMM822018 Marconia</t>
  </si>
  <si>
    <t>MATERA</t>
  </si>
  <si>
    <t>CATERINA</t>
  </si>
  <si>
    <t>MTMM823014 - Montescaglioso</t>
  </si>
  <si>
    <t>MTMM82501Q - "Torraca" Matera</t>
  </si>
  <si>
    <t>MTMM808012 - Grassano</t>
  </si>
  <si>
    <t>MTMM816011 - Salandra</t>
  </si>
  <si>
    <t>MAZZIOTTA</t>
  </si>
  <si>
    <t>ROSARIA</t>
  </si>
  <si>
    <t>SALANDRA</t>
  </si>
  <si>
    <t>MTMM816022 -San Mauro</t>
  </si>
  <si>
    <t>LINSALATA</t>
  </si>
  <si>
    <t>DOMENICO</t>
  </si>
  <si>
    <t>MTMM81901C -Scanzano</t>
  </si>
  <si>
    <t>MARIA ANTONIETTA</t>
  </si>
  <si>
    <t>MTMM81801L -Ferrandina</t>
  </si>
  <si>
    <t>CARONE</t>
  </si>
  <si>
    <t>MARIA TERESA</t>
  </si>
  <si>
    <t>MTMM810012 - "P. Pio" Pisticci</t>
  </si>
  <si>
    <t>REDAVID</t>
  </si>
  <si>
    <t>GIOVANNA</t>
  </si>
  <si>
    <t>da A059</t>
  </si>
  <si>
    <t>MTMM83501A - Bernalda</t>
  </si>
  <si>
    <t>MONTALBANO</t>
  </si>
  <si>
    <t>DE STEFANO</t>
  </si>
  <si>
    <t>MTMM811041 - Accettura</t>
  </si>
  <si>
    <t>MTMM82401X - "Festa" Matera</t>
  </si>
  <si>
    <t>Grassano</t>
  </si>
  <si>
    <t>LABARILE</t>
  </si>
  <si>
    <t>VITA ANTONIA</t>
  </si>
  <si>
    <t>MTMM828017 - Matera</t>
  </si>
  <si>
    <t>Pisticci</t>
  </si>
  <si>
    <t>MTMM82701B - "Pascoli" Matera</t>
  </si>
  <si>
    <t>AD00 SOSTEGNO</t>
  </si>
  <si>
    <t>CCNI</t>
  </si>
  <si>
    <t>UTILIZZAZIONI - SCUOLA SECONDARIA DI I GRADO - SOSTEGNO A. S. 2016/17</t>
  </si>
  <si>
    <t>DA</t>
  </si>
  <si>
    <t>A</t>
  </si>
  <si>
    <t>9 h MTMM822018 Marconia + 9 h MTMM810012 PISTICCI</t>
  </si>
  <si>
    <t>9 h MTMM808023 GARAGUSO + 9 h MTMM82101C TRICARICO</t>
  </si>
  <si>
    <t>MTMM82701B IC "Pascoli" MATERA</t>
  </si>
  <si>
    <t>MTMM816011 Istituto Comp. SALANDRA</t>
  </si>
  <si>
    <t>MTMM808012 GRASSANO</t>
  </si>
  <si>
    <t>MTMM82401X SMS "Festa" MATERA</t>
  </si>
  <si>
    <t xml:space="preserve">MTMM816022 "M. Lappano" SAN MAURO </t>
  </si>
  <si>
    <t>MTMM811041 "Padre Pio" ACCETTURA</t>
  </si>
  <si>
    <t>MTMM81901C "F. Rondinelli" SCANZANO IONICO</t>
  </si>
  <si>
    <t>ANNO SCOLASTICO 2016/17</t>
  </si>
  <si>
    <t>Ufficio Scolastico Regionale per la Basilicata</t>
  </si>
  <si>
    <t>Ambito Territoriale per la provincia di Matera</t>
  </si>
  <si>
    <t>TIPO</t>
  </si>
  <si>
    <t>POSTO:</t>
  </si>
  <si>
    <t>SOSTEGNO</t>
  </si>
  <si>
    <t>PER</t>
  </si>
  <si>
    <t>MINORATI</t>
  </si>
  <si>
    <t>PSICOFISICI</t>
  </si>
  <si>
    <t>Posizione</t>
  </si>
  <si>
    <t>Data di nascita</t>
  </si>
  <si>
    <t>Luogo di Nascita</t>
  </si>
  <si>
    <t>Ricongiungimento</t>
  </si>
  <si>
    <t>Punteggi Altri</t>
  </si>
  <si>
    <t>Cure</t>
  </si>
  <si>
    <t>Precedenze</t>
  </si>
  <si>
    <t>IERINO'</t>
  </si>
  <si>
    <t>GABRIELLA</t>
  </si>
  <si>
    <t>PZ</t>
  </si>
  <si>
    <t>MT</t>
  </si>
  <si>
    <t>MTMM823014-"C. SALINARI"-MONTESCAGLIOSO</t>
  </si>
  <si>
    <t>CARBONE</t>
  </si>
  <si>
    <t>FRANCA</t>
  </si>
  <si>
    <t>MTMM822018-"Q.O.FLACCO"MARCONIA</t>
  </si>
  <si>
    <t>LATERZA</t>
  </si>
  <si>
    <t>LUCIANNA</t>
  </si>
  <si>
    <t>MTMM82501Q-SMS F. TORRACA</t>
  </si>
  <si>
    <t>DINNELLA</t>
  </si>
  <si>
    <t>SILVANA</t>
  </si>
  <si>
    <t>MTMM82101C-TRICARICO</t>
  </si>
  <si>
    <t>BUONSANTI</t>
  </si>
  <si>
    <t>PIETRO</t>
  </si>
  <si>
    <t>MTMM82401X-SMS N. FESTA</t>
  </si>
  <si>
    <t>D'ATENA</t>
  </si>
  <si>
    <t>MARIA</t>
  </si>
  <si>
    <t>MTMM81701R-NOVA SIRI SCALO</t>
  </si>
  <si>
    <t>TREVISAN</t>
  </si>
  <si>
    <t>LORENA</t>
  </si>
  <si>
    <t>TV</t>
  </si>
  <si>
    <t>NOBILE</t>
  </si>
  <si>
    <t>ANGELO</t>
  </si>
  <si>
    <t>MTMM82701B-SMS G. PASCOLI</t>
  </si>
  <si>
    <t>FARELLA</t>
  </si>
  <si>
    <t>CHIARA</t>
  </si>
  <si>
    <t>CARUSO  (*)</t>
  </si>
  <si>
    <t>TA</t>
  </si>
  <si>
    <t>AGNETA (*)</t>
  </si>
  <si>
    <t>ZASA (*)</t>
  </si>
  <si>
    <t>LUCIANO</t>
  </si>
  <si>
    <t>VITTORIA</t>
  </si>
  <si>
    <t>ASSEGNAZIONI PROVVISORIE PROVINCIALI I GRADO POSTI DI SOSTEGNO</t>
  </si>
  <si>
    <t>MTMM82501Q SMS "F. Torraca" MATERA</t>
  </si>
  <si>
    <t>MTMM82101C Ist. Comp. TRICARICO</t>
  </si>
  <si>
    <t>MTMM81801L "G. Paolo II" FERRANDINA</t>
  </si>
  <si>
    <t>MTMM823014 "C. Salinari" MONTESCAGLIOSO</t>
  </si>
  <si>
    <t>MTMM83502B "Pitagora" BERNALDA</t>
  </si>
  <si>
    <t>9h MTMM82701B SMS "Pascoli" MATERA + 9h MTMM829013 IC N.6 MATERA</t>
  </si>
  <si>
    <t>MTMM814019 "S. Andrea Avellino" TURSI</t>
  </si>
  <si>
    <t>9h MTMM82501Q SMS "F. Torraca" MATERA + 9h MTMM82601G IC n. 6 MATERA</t>
  </si>
  <si>
    <t>da A043 MTMM82101C-TRICARICO</t>
  </si>
  <si>
    <t>da A059 MTMM811041-"PADRE PIO"ACCETTURA</t>
  </si>
  <si>
    <t>da A043 MTMM83501A-SCUOLA MEDIA</t>
  </si>
  <si>
    <t>9h MTMM816033 CALCIANO + 9h MTMM808012 "A. Il Vento" GRASSANO</t>
  </si>
  <si>
    <t>MUSILLO</t>
  </si>
  <si>
    <t>FILOMENA</t>
  </si>
  <si>
    <t>TAMM803011-PIRANDELLO</t>
  </si>
  <si>
    <t>DI LECCE</t>
  </si>
  <si>
    <t>PSMM000VD6-</t>
  </si>
  <si>
    <t>RAGO</t>
  </si>
  <si>
    <t>LAURA</t>
  </si>
  <si>
    <t>RMMM000VW6-</t>
  </si>
  <si>
    <t>ANDRULLI</t>
  </si>
  <si>
    <t>APMM000VA6-</t>
  </si>
  <si>
    <t>COLUCCI</t>
  </si>
  <si>
    <t>ANNA</t>
  </si>
  <si>
    <t>BA</t>
  </si>
  <si>
    <t>LAMACCHIA</t>
  </si>
  <si>
    <t>MCMM000VX6-</t>
  </si>
  <si>
    <t>LAVIOLA</t>
  </si>
  <si>
    <t>ANGELA</t>
  </si>
  <si>
    <t>RONDINONE</t>
  </si>
  <si>
    <t>ZACCAGNINO</t>
  </si>
  <si>
    <t>LUCIA</t>
  </si>
  <si>
    <t>ANTONICELLI</t>
  </si>
  <si>
    <t>MOMM000VH6-</t>
  </si>
  <si>
    <t>CARELLA</t>
  </si>
  <si>
    <t>ASSEGNAZIONI INTERPROVINCIALI I GRADO POSTI DI SOSTEGNO</t>
  </si>
  <si>
    <t>Matera, 19/09/2016</t>
  </si>
  <si>
    <t>MTMM822018 "Q. O. Flacco" MARCONIA</t>
  </si>
  <si>
    <t>9h MTMM83302Q GROTTOLE + 9h MTMM80901T IRSINA</t>
  </si>
  <si>
    <t>9h MTMM811041 ACCETTURA + 9 h MTMM816022 SAN MAURO FORTE</t>
  </si>
  <si>
    <t>9h MTMM83501A METAPONTO + 9h  MTMM81901C SCANZANO</t>
  </si>
  <si>
    <t>MTMM831013 "L. Milani" POLICORO</t>
  </si>
  <si>
    <t>MTMM81701R NOVA SIRI</t>
  </si>
  <si>
    <t>MTMM814019 TURSI</t>
  </si>
  <si>
    <t>9 h MTMM81701R NOVA SIRI + 9 h MTMM81102V STIGLIANO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</si>
</sst>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3" borderId="0" xfId="0" applyFont="1" applyFill="1" applyBorder="1"/>
    <xf numFmtId="0" fontId="3" fillId="3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1" fillId="4" borderId="8" xfId="0" applyFont="1" applyFill="1" applyBorder="1" applyAlignment="1">
      <alignment wrapText="1"/>
    </xf>
    <xf numFmtId="0" fontId="0" fillId="0" borderId="0" xfId="0" applyFill="1" applyBorder="1"/>
    <xf numFmtId="0" fontId="0" fillId="3" borderId="0" xfId="0" applyFill="1" applyBorder="1"/>
    <xf numFmtId="0" fontId="0" fillId="3" borderId="0" xfId="0" applyFill="1"/>
    <xf numFmtId="0" fontId="4" fillId="3" borderId="0" xfId="0" applyFont="1" applyFill="1" applyBorder="1"/>
    <xf numFmtId="0" fontId="3" fillId="3" borderId="0" xfId="0" applyFont="1" applyFill="1"/>
    <xf numFmtId="0" fontId="1" fillId="4" borderId="2" xfId="0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0" fontId="2" fillId="4" borderId="6" xfId="0" applyFont="1" applyFill="1" applyBorder="1" applyAlignment="1">
      <alignment horizontal="left" wrapText="1"/>
    </xf>
    <xf numFmtId="0" fontId="0" fillId="4" borderId="7" xfId="0" applyFill="1" applyBorder="1" applyAlignment="1">
      <alignment horizontal="left" wrapText="1"/>
    </xf>
    <xf numFmtId="0" fontId="0" fillId="0" borderId="7" xfId="0" applyBorder="1" applyAlignment="1"/>
    <xf numFmtId="0" fontId="0" fillId="0" borderId="11" xfId="0" applyBorder="1" applyAlignment="1"/>
    <xf numFmtId="0" fontId="1" fillId="4" borderId="2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8" fillId="0" borderId="9" xfId="0" applyFont="1" applyBorder="1"/>
    <xf numFmtId="0" fontId="8" fillId="0" borderId="1" xfId="0" applyFont="1" applyBorder="1" applyAlignment="1">
      <alignment wrapText="1"/>
    </xf>
    <xf numFmtId="0" fontId="8" fillId="0" borderId="1" xfId="0" applyFont="1" applyBorder="1"/>
    <xf numFmtId="0" fontId="8" fillId="3" borderId="1" xfId="0" applyFont="1" applyFill="1" applyBorder="1"/>
    <xf numFmtId="0" fontId="9" fillId="0" borderId="1" xfId="0" applyFont="1" applyBorder="1" applyAlignment="1">
      <alignment wrapText="1"/>
    </xf>
    <xf numFmtId="0" fontId="9" fillId="3" borderId="1" xfId="0" applyFont="1" applyFill="1" applyBorder="1"/>
    <xf numFmtId="0" fontId="8" fillId="2" borderId="1" xfId="0" applyFont="1" applyFill="1" applyBorder="1"/>
    <xf numFmtId="0" fontId="8" fillId="0" borderId="3" xfId="0" applyFont="1" applyBorder="1"/>
    <xf numFmtId="0" fontId="8" fillId="2" borderId="4" xfId="0" applyFont="1" applyFill="1" applyBorder="1"/>
    <xf numFmtId="0" fontId="8" fillId="0" borderId="4" xfId="0" applyFont="1" applyBorder="1" applyAlignment="1">
      <alignment wrapText="1"/>
    </xf>
    <xf numFmtId="0" fontId="8" fillId="0" borderId="4" xfId="0" applyFont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5" borderId="0" xfId="0" applyFill="1"/>
    <xf numFmtId="0" fontId="1" fillId="5" borderId="0" xfId="0" applyFont="1" applyFill="1"/>
    <xf numFmtId="0" fontId="1" fillId="5" borderId="0" xfId="0" applyFont="1" applyFill="1" applyAlignment="1">
      <alignment wrapText="1"/>
    </xf>
    <xf numFmtId="0" fontId="1" fillId="5" borderId="12" xfId="0" applyFont="1" applyFill="1" applyBorder="1" applyAlignment="1">
      <alignment wrapText="1"/>
    </xf>
    <xf numFmtId="0" fontId="0" fillId="5" borderId="13" xfId="0" applyFill="1" applyBorder="1"/>
    <xf numFmtId="0" fontId="1" fillId="5" borderId="14" xfId="0" applyFont="1" applyFill="1" applyBorder="1"/>
    <xf numFmtId="0" fontId="1" fillId="5" borderId="14" xfId="0" applyFont="1" applyFill="1" applyBorder="1" applyAlignment="1">
      <alignment wrapText="1"/>
    </xf>
    <xf numFmtId="0" fontId="0" fillId="3" borderId="1" xfId="0" applyFill="1" applyBorder="1"/>
    <xf numFmtId="14" fontId="0" fillId="3" borderId="1" xfId="0" applyNumberFormat="1" applyFill="1" applyBorder="1"/>
    <xf numFmtId="0" fontId="0" fillId="3" borderId="1" xfId="0" applyFill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0" fontId="10" fillId="6" borderId="13" xfId="0" applyFont="1" applyFill="1" applyBorder="1"/>
    <xf numFmtId="0" fontId="11" fillId="6" borderId="14" xfId="0" applyFont="1" applyFill="1" applyBorder="1"/>
    <xf numFmtId="0" fontId="11" fillId="6" borderId="14" xfId="0" applyFont="1" applyFill="1" applyBorder="1" applyAlignment="1">
      <alignment wrapText="1"/>
    </xf>
    <xf numFmtId="0" fontId="10" fillId="6" borderId="14" xfId="0" applyFont="1" applyFill="1" applyBorder="1"/>
    <xf numFmtId="0" fontId="10" fillId="6" borderId="15" xfId="0" applyFont="1" applyFill="1" applyBorder="1"/>
    <xf numFmtId="0" fontId="11" fillId="6" borderId="10" xfId="0" applyFont="1" applyFill="1" applyBorder="1" applyAlignment="1">
      <alignment wrapText="1"/>
    </xf>
    <xf numFmtId="0" fontId="12" fillId="3" borderId="9" xfId="0" applyFont="1" applyFill="1" applyBorder="1"/>
    <xf numFmtId="0" fontId="12" fillId="3" borderId="1" xfId="0" applyFont="1" applyFill="1" applyBorder="1"/>
    <xf numFmtId="14" fontId="12" fillId="3" borderId="1" xfId="0" applyNumberFormat="1" applyFont="1" applyFill="1" applyBorder="1"/>
    <xf numFmtId="0" fontId="12" fillId="3" borderId="1" xfId="0" applyFont="1" applyFill="1" applyBorder="1" applyAlignment="1">
      <alignment wrapText="1"/>
    </xf>
    <xf numFmtId="0" fontId="12" fillId="3" borderId="10" xfId="0" applyFont="1" applyFill="1" applyBorder="1"/>
    <xf numFmtId="0" fontId="12" fillId="3" borderId="3" xfId="0" applyFont="1" applyFill="1" applyBorder="1"/>
    <xf numFmtId="0" fontId="12" fillId="3" borderId="4" xfId="0" applyFont="1" applyFill="1" applyBorder="1"/>
    <xf numFmtId="14" fontId="12" fillId="3" borderId="4" xfId="0" applyNumberFormat="1" applyFont="1" applyFill="1" applyBorder="1"/>
    <xf numFmtId="0" fontId="12" fillId="3" borderId="4" xfId="0" applyFont="1" applyFill="1" applyBorder="1" applyAlignment="1">
      <alignment wrapText="1"/>
    </xf>
    <xf numFmtId="0" fontId="12" fillId="3" borderId="5" xfId="0" applyFont="1" applyFill="1" applyBorder="1"/>
    <xf numFmtId="0" fontId="12" fillId="6" borderId="9" xfId="0" applyFont="1" applyFill="1" applyBorder="1" applyAlignment="1">
      <alignment wrapText="1"/>
    </xf>
    <xf numFmtId="0" fontId="13" fillId="6" borderId="1" xfId="0" applyFont="1" applyFill="1" applyBorder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5" fillId="3" borderId="0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workbookViewId="0">
      <selection activeCell="E1" sqref="E1"/>
    </sheetView>
  </sheetViews>
  <sheetFormatPr defaultRowHeight="15" x14ac:dyDescent="0.25"/>
  <cols>
    <col min="1" max="1" width="7.140625" customWidth="1"/>
    <col min="2" max="2" width="12.7109375" bestFit="1" customWidth="1"/>
    <col min="3" max="3" width="20.28515625" bestFit="1" customWidth="1"/>
    <col min="4" max="4" width="9.140625" bestFit="1" customWidth="1"/>
    <col min="5" max="5" width="28.42578125" bestFit="1" customWidth="1"/>
    <col min="6" max="6" width="28.140625" style="3" customWidth="1"/>
    <col min="7" max="7" width="21.28515625" customWidth="1"/>
    <col min="8" max="8" width="7.85546875" customWidth="1"/>
    <col min="9" max="9" width="12.140625" customWidth="1"/>
    <col min="10" max="10" width="6.5703125" customWidth="1"/>
    <col min="11" max="11" width="7.85546875" customWidth="1"/>
    <col min="12" max="12" width="12.140625" customWidth="1"/>
    <col min="13" max="13" width="5.42578125" customWidth="1"/>
  </cols>
  <sheetData>
    <row r="1" spans="1:13" x14ac:dyDescent="0.25">
      <c r="A1" s="3"/>
      <c r="B1" s="3"/>
      <c r="C1" s="3"/>
      <c r="D1" s="3"/>
      <c r="E1" s="3"/>
      <c r="G1" s="3"/>
      <c r="H1" s="3"/>
      <c r="I1" s="3"/>
      <c r="J1" s="3"/>
      <c r="K1" s="3"/>
      <c r="L1" s="3"/>
      <c r="M1" s="3"/>
    </row>
    <row r="2" spans="1:13" x14ac:dyDescent="0.25">
      <c r="A2" s="1"/>
      <c r="B2" s="1"/>
      <c r="C2" s="69" t="s">
        <v>60</v>
      </c>
      <c r="D2" s="32"/>
      <c r="E2" s="32"/>
      <c r="F2" s="32"/>
      <c r="G2" s="32"/>
      <c r="H2" s="32"/>
      <c r="I2" s="32"/>
      <c r="J2" s="1"/>
      <c r="K2" s="1"/>
      <c r="L2" s="2"/>
    </row>
    <row r="3" spans="1:13" x14ac:dyDescent="0.25">
      <c r="A3" s="1"/>
      <c r="B3" s="1"/>
      <c r="C3" s="69" t="s">
        <v>61</v>
      </c>
      <c r="D3" s="32"/>
      <c r="E3" s="32"/>
      <c r="F3" s="32"/>
      <c r="G3" s="32"/>
      <c r="H3" s="32"/>
      <c r="I3" s="32"/>
      <c r="J3" s="1"/>
      <c r="K3" s="1"/>
      <c r="L3" s="2"/>
    </row>
    <row r="4" spans="1:13" x14ac:dyDescent="0.25">
      <c r="A4" s="3"/>
      <c r="B4" s="3"/>
      <c r="C4" s="3"/>
      <c r="D4" s="3"/>
      <c r="E4" s="3"/>
      <c r="G4" s="3"/>
      <c r="H4" s="3"/>
      <c r="I4" s="3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G5" s="3"/>
      <c r="H5" s="3"/>
      <c r="I5" s="3"/>
      <c r="J5" s="3"/>
      <c r="K5" s="3"/>
      <c r="L5" s="3"/>
      <c r="M5" s="3"/>
    </row>
    <row r="6" spans="1:13" ht="26.25" x14ac:dyDescent="0.4">
      <c r="A6" s="19" t="s">
        <v>47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20"/>
      <c r="M6" s="3"/>
    </row>
    <row r="7" spans="1:13" ht="27" thickBot="1" x14ac:dyDescent="0.45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8"/>
      <c r="M7" s="3"/>
    </row>
    <row r="8" spans="1:13" ht="28.5" customHeight="1" x14ac:dyDescent="0.3">
      <c r="A8" s="12" t="s">
        <v>45</v>
      </c>
      <c r="B8" s="13"/>
      <c r="C8" s="13"/>
      <c r="D8" s="13"/>
      <c r="E8" s="13"/>
      <c r="F8" s="13"/>
      <c r="G8" s="13"/>
      <c r="H8" s="14"/>
      <c r="I8" s="14"/>
      <c r="J8" s="14"/>
      <c r="K8" s="14"/>
      <c r="L8" s="15"/>
    </row>
    <row r="9" spans="1:13" ht="60" x14ac:dyDescent="0.25">
      <c r="A9" s="4" t="s">
        <v>0</v>
      </c>
      <c r="B9" s="10" t="s">
        <v>1</v>
      </c>
      <c r="C9" s="10" t="s">
        <v>2</v>
      </c>
      <c r="D9" s="10" t="s">
        <v>3</v>
      </c>
      <c r="E9" s="10" t="s">
        <v>48</v>
      </c>
      <c r="F9" s="11" t="s">
        <v>49</v>
      </c>
      <c r="G9" s="16" t="s">
        <v>4</v>
      </c>
      <c r="H9" s="16"/>
      <c r="I9" s="16" t="s">
        <v>5</v>
      </c>
      <c r="J9" s="16"/>
      <c r="K9" s="10" t="s">
        <v>6</v>
      </c>
      <c r="L9" s="10" t="s">
        <v>7</v>
      </c>
    </row>
    <row r="10" spans="1:13" ht="36" customHeight="1" x14ac:dyDescent="0.25">
      <c r="A10" s="21" t="s">
        <v>8</v>
      </c>
      <c r="B10" s="23" t="s">
        <v>28</v>
      </c>
      <c r="C10" s="23" t="s">
        <v>29</v>
      </c>
      <c r="D10" s="23"/>
      <c r="E10" s="23" t="s">
        <v>12</v>
      </c>
      <c r="F10" s="22" t="s">
        <v>50</v>
      </c>
      <c r="G10" s="22" t="s">
        <v>30</v>
      </c>
      <c r="H10" s="23">
        <v>352</v>
      </c>
      <c r="I10" s="24" t="s">
        <v>43</v>
      </c>
      <c r="J10" s="24">
        <v>358</v>
      </c>
      <c r="K10" s="23"/>
      <c r="L10" s="25" t="s">
        <v>46</v>
      </c>
    </row>
    <row r="11" spans="1:13" ht="47.25" x14ac:dyDescent="0.25">
      <c r="A11" s="21" t="s">
        <v>8</v>
      </c>
      <c r="B11" s="23" t="s">
        <v>13</v>
      </c>
      <c r="C11" s="23" t="s">
        <v>14</v>
      </c>
      <c r="D11" s="23"/>
      <c r="E11" s="23" t="s">
        <v>15</v>
      </c>
      <c r="F11" s="22" t="s">
        <v>54</v>
      </c>
      <c r="G11" s="22" t="s">
        <v>16</v>
      </c>
      <c r="H11" s="23">
        <v>144</v>
      </c>
      <c r="I11" s="26" t="s">
        <v>39</v>
      </c>
      <c r="J11" s="26">
        <v>150</v>
      </c>
      <c r="K11" s="23">
        <v>144</v>
      </c>
      <c r="L11" s="25" t="s">
        <v>46</v>
      </c>
    </row>
    <row r="12" spans="1:13" ht="47.25" x14ac:dyDescent="0.25">
      <c r="A12" s="21" t="s">
        <v>8</v>
      </c>
      <c r="B12" s="23" t="s">
        <v>9</v>
      </c>
      <c r="C12" s="23" t="s">
        <v>10</v>
      </c>
      <c r="D12" s="23"/>
      <c r="E12" s="23" t="s">
        <v>37</v>
      </c>
      <c r="F12" s="22" t="s">
        <v>51</v>
      </c>
      <c r="G12" s="22" t="s">
        <v>11</v>
      </c>
      <c r="H12" s="23">
        <v>306</v>
      </c>
      <c r="I12" s="27"/>
      <c r="J12" s="27"/>
      <c r="K12" s="23">
        <v>306</v>
      </c>
      <c r="L12" s="23"/>
    </row>
    <row r="13" spans="1:13" ht="47.25" x14ac:dyDescent="0.25">
      <c r="A13" s="21" t="s">
        <v>8</v>
      </c>
      <c r="B13" s="23" t="s">
        <v>40</v>
      </c>
      <c r="C13" s="23" t="s">
        <v>41</v>
      </c>
      <c r="D13" s="23"/>
      <c r="E13" s="23" t="s">
        <v>42</v>
      </c>
      <c r="F13" s="22" t="s">
        <v>52</v>
      </c>
      <c r="G13" s="22" t="s">
        <v>44</v>
      </c>
      <c r="H13" s="23">
        <v>275</v>
      </c>
      <c r="I13" s="27"/>
      <c r="J13" s="27"/>
      <c r="K13" s="27"/>
      <c r="L13" s="23"/>
    </row>
    <row r="14" spans="1:13" ht="39" customHeight="1" x14ac:dyDescent="0.25">
      <c r="A14" s="21" t="s">
        <v>8</v>
      </c>
      <c r="B14" s="23" t="s">
        <v>19</v>
      </c>
      <c r="C14" s="23" t="s">
        <v>26</v>
      </c>
      <c r="D14" s="23"/>
      <c r="E14" s="23" t="s">
        <v>27</v>
      </c>
      <c r="F14" s="22" t="s">
        <v>53</v>
      </c>
      <c r="G14" s="22" t="s">
        <v>18</v>
      </c>
      <c r="H14" s="23">
        <v>162</v>
      </c>
      <c r="I14" s="23" t="s">
        <v>21</v>
      </c>
      <c r="J14" s="23">
        <v>168</v>
      </c>
      <c r="K14" s="23">
        <v>162</v>
      </c>
      <c r="L14" s="23"/>
    </row>
    <row r="15" spans="1:13" ht="39" customHeight="1" x14ac:dyDescent="0.25">
      <c r="A15" s="21" t="s">
        <v>8</v>
      </c>
      <c r="B15" s="23" t="s">
        <v>36</v>
      </c>
      <c r="C15" s="23" t="s">
        <v>32</v>
      </c>
      <c r="D15" s="23"/>
      <c r="E15" s="23" t="s">
        <v>15</v>
      </c>
      <c r="F15" s="22" t="s">
        <v>55</v>
      </c>
      <c r="G15" s="22" t="s">
        <v>38</v>
      </c>
      <c r="H15" s="23">
        <v>110</v>
      </c>
      <c r="I15" s="24" t="s">
        <v>39</v>
      </c>
      <c r="J15" s="24">
        <v>116</v>
      </c>
      <c r="K15" s="27"/>
      <c r="L15" s="25"/>
    </row>
    <row r="16" spans="1:13" ht="31.5" x14ac:dyDescent="0.25">
      <c r="A16" s="21" t="s">
        <v>8</v>
      </c>
      <c r="B16" s="23" t="s">
        <v>19</v>
      </c>
      <c r="C16" s="23" t="s">
        <v>20</v>
      </c>
      <c r="D16" s="23"/>
      <c r="E16" s="23" t="s">
        <v>17</v>
      </c>
      <c r="F16" s="22" t="s">
        <v>56</v>
      </c>
      <c r="G16" s="22" t="s">
        <v>22</v>
      </c>
      <c r="H16" s="23">
        <v>121</v>
      </c>
      <c r="I16" s="23" t="s">
        <v>21</v>
      </c>
      <c r="J16" s="23">
        <v>127</v>
      </c>
      <c r="K16" s="23"/>
      <c r="L16" s="23"/>
    </row>
    <row r="17" spans="1:16" ht="31.5" x14ac:dyDescent="0.25">
      <c r="A17" s="21" t="s">
        <v>8</v>
      </c>
      <c r="B17" s="23" t="s">
        <v>23</v>
      </c>
      <c r="C17" s="23" t="s">
        <v>24</v>
      </c>
      <c r="D17" s="23"/>
      <c r="E17" s="23" t="s">
        <v>25</v>
      </c>
      <c r="F17" s="22" t="s">
        <v>57</v>
      </c>
      <c r="G17" s="27"/>
      <c r="H17" s="27"/>
      <c r="I17" s="27"/>
      <c r="J17" s="27"/>
      <c r="K17" s="23">
        <v>24</v>
      </c>
      <c r="L17" s="23"/>
    </row>
    <row r="18" spans="1:16" ht="48" thickBot="1" x14ac:dyDescent="0.3">
      <c r="A18" s="28" t="s">
        <v>8</v>
      </c>
      <c r="B18" s="31" t="s">
        <v>31</v>
      </c>
      <c r="C18" s="31" t="s">
        <v>32</v>
      </c>
      <c r="D18" s="31" t="s">
        <v>33</v>
      </c>
      <c r="E18" s="31" t="s">
        <v>34</v>
      </c>
      <c r="F18" s="30" t="s">
        <v>58</v>
      </c>
      <c r="G18" s="29"/>
      <c r="H18" s="29"/>
      <c r="I18" s="30" t="s">
        <v>35</v>
      </c>
      <c r="J18" s="31">
        <v>64</v>
      </c>
      <c r="K18" s="31">
        <v>58</v>
      </c>
      <c r="L18" s="30" t="s">
        <v>46</v>
      </c>
    </row>
    <row r="19" spans="1:16" x14ac:dyDescent="0.25">
      <c r="A19" s="1"/>
      <c r="B19" s="1"/>
      <c r="C19" s="1"/>
      <c r="D19" s="1"/>
      <c r="E19" s="1"/>
      <c r="F19" s="2"/>
      <c r="G19" s="1"/>
      <c r="H19" s="1"/>
      <c r="I19" s="2"/>
      <c r="J19" s="1"/>
      <c r="K19" s="1"/>
      <c r="L19" s="2"/>
      <c r="M19" s="6"/>
      <c r="N19" s="5"/>
      <c r="O19" s="5"/>
      <c r="P19" s="5"/>
    </row>
    <row r="20" spans="1:16" x14ac:dyDescent="0.25">
      <c r="A20" s="1"/>
      <c r="B20" s="1"/>
      <c r="C20" s="1"/>
      <c r="D20" s="1"/>
      <c r="E20" s="1"/>
      <c r="F20" s="2"/>
      <c r="G20" s="1"/>
      <c r="H20" s="1"/>
      <c r="I20" s="1"/>
      <c r="J20" s="1"/>
      <c r="K20" s="1"/>
      <c r="L20" s="2"/>
      <c r="M20" s="7"/>
    </row>
    <row r="21" spans="1:16" x14ac:dyDescent="0.25">
      <c r="A21" s="6" t="s">
        <v>146</v>
      </c>
      <c r="B21" s="1"/>
      <c r="C21" s="1"/>
      <c r="D21" s="1"/>
      <c r="E21" s="1"/>
      <c r="F21" s="2"/>
      <c r="G21" s="1"/>
      <c r="H21" s="1"/>
      <c r="I21" s="1"/>
      <c r="J21" s="1"/>
      <c r="K21" s="1"/>
      <c r="L21" s="2"/>
      <c r="M21" s="7"/>
    </row>
    <row r="22" spans="1:16" x14ac:dyDescent="0.25">
      <c r="A22" s="8"/>
      <c r="B22" s="1"/>
      <c r="C22" s="1"/>
      <c r="D22" s="1"/>
      <c r="E22" s="1"/>
      <c r="F22" s="2"/>
      <c r="G22" s="1"/>
      <c r="H22" s="1"/>
      <c r="I22" s="1"/>
      <c r="J22" s="1"/>
      <c r="K22" s="1"/>
      <c r="L22" s="2"/>
      <c r="M22" s="7"/>
    </row>
    <row r="23" spans="1:16" x14ac:dyDescent="0.25">
      <c r="A23" s="1"/>
      <c r="B23" s="1"/>
      <c r="C23" s="1"/>
      <c r="D23" s="2"/>
      <c r="E23" s="1"/>
      <c r="F23" s="2"/>
      <c r="G23" s="1"/>
      <c r="H23" s="1"/>
      <c r="I23" s="1"/>
      <c r="J23" s="1"/>
      <c r="K23" s="1"/>
      <c r="L23" s="1"/>
      <c r="M23" s="7"/>
    </row>
    <row r="24" spans="1:16" x14ac:dyDescent="0.25">
      <c r="A24" s="1"/>
      <c r="B24" s="1"/>
      <c r="C24" s="1"/>
      <c r="D24" s="2"/>
      <c r="E24" s="1"/>
      <c r="F24" s="2"/>
      <c r="G24" s="1"/>
      <c r="H24" s="1"/>
      <c r="I24" s="1"/>
      <c r="J24" s="1"/>
      <c r="K24" s="1"/>
      <c r="L24" s="1"/>
      <c r="M24" s="7"/>
    </row>
    <row r="25" spans="1:16" x14ac:dyDescent="0.25">
      <c r="A25" s="1"/>
      <c r="B25" s="1"/>
      <c r="C25" s="1"/>
      <c r="D25" s="2"/>
      <c r="E25" s="1"/>
      <c r="F25" s="2"/>
      <c r="G25" s="1"/>
      <c r="H25" s="1"/>
      <c r="I25" s="1"/>
      <c r="J25" s="1"/>
      <c r="K25" s="1"/>
      <c r="L25" s="1"/>
      <c r="M25" s="7"/>
    </row>
    <row r="26" spans="1:16" x14ac:dyDescent="0.25">
      <c r="A26" s="9"/>
      <c r="B26" s="1"/>
      <c r="C26" s="1"/>
      <c r="D26" s="1"/>
      <c r="E26" s="1"/>
      <c r="F26" s="2"/>
      <c r="G26" s="1"/>
      <c r="H26" s="1"/>
      <c r="I26" s="1"/>
      <c r="J26" s="1"/>
      <c r="K26" s="1"/>
      <c r="L26" s="9"/>
      <c r="M26" s="7"/>
    </row>
    <row r="27" spans="1:16" x14ac:dyDescent="0.25">
      <c r="A27" s="7"/>
      <c r="B27" s="6"/>
      <c r="C27" s="6"/>
      <c r="D27" s="6"/>
      <c r="E27" s="6"/>
      <c r="F27" s="17"/>
      <c r="G27" s="6"/>
      <c r="H27" s="6"/>
      <c r="I27" s="6"/>
      <c r="J27" s="6"/>
      <c r="K27" s="6"/>
      <c r="L27" s="7"/>
      <c r="M27" s="7"/>
    </row>
    <row r="28" spans="1:16" x14ac:dyDescent="0.25">
      <c r="A28" s="7"/>
      <c r="B28" s="6"/>
      <c r="C28" s="6"/>
      <c r="D28" s="6"/>
      <c r="E28" s="6"/>
      <c r="F28" s="17"/>
      <c r="G28" s="6"/>
      <c r="H28" s="6"/>
      <c r="I28" s="6"/>
      <c r="J28" s="6"/>
      <c r="K28" s="6"/>
      <c r="L28" s="7"/>
      <c r="M28" s="7"/>
    </row>
    <row r="29" spans="1:16" x14ac:dyDescent="0.25">
      <c r="A29" s="7"/>
      <c r="B29" s="6"/>
      <c r="C29" s="6"/>
      <c r="D29" s="6"/>
      <c r="E29" s="6"/>
      <c r="F29" s="17"/>
      <c r="G29" s="6"/>
      <c r="H29" s="6"/>
      <c r="I29" s="6"/>
      <c r="J29" s="6"/>
      <c r="K29" s="6"/>
      <c r="L29" s="7"/>
      <c r="M29" s="7"/>
    </row>
    <row r="30" spans="1:16" x14ac:dyDescent="0.25">
      <c r="A30" s="7"/>
      <c r="B30" s="6"/>
      <c r="C30" s="6"/>
      <c r="D30" s="6"/>
      <c r="E30" s="6"/>
      <c r="F30" s="17"/>
      <c r="G30" s="6"/>
      <c r="H30" s="6"/>
      <c r="I30" s="6"/>
      <c r="J30" s="6"/>
      <c r="K30" s="6"/>
      <c r="L30" s="7"/>
      <c r="M30" s="7"/>
    </row>
    <row r="31" spans="1:16" x14ac:dyDescent="0.25">
      <c r="A31" s="7"/>
      <c r="B31" s="6"/>
      <c r="C31" s="6"/>
      <c r="D31" s="6"/>
      <c r="E31" s="6"/>
      <c r="F31" s="17"/>
      <c r="G31" s="6"/>
      <c r="H31" s="6"/>
      <c r="I31" s="6"/>
      <c r="J31" s="6"/>
      <c r="K31" s="6"/>
      <c r="L31" s="7"/>
      <c r="M31" s="7"/>
    </row>
    <row r="32" spans="1:16" x14ac:dyDescent="0.25">
      <c r="A32" s="7"/>
      <c r="B32" s="6"/>
      <c r="C32" s="6"/>
      <c r="D32" s="6"/>
      <c r="E32" s="6"/>
      <c r="F32" s="17"/>
      <c r="G32" s="6"/>
      <c r="H32" s="6"/>
      <c r="I32" s="6"/>
      <c r="J32" s="6"/>
      <c r="K32" s="6"/>
      <c r="L32" s="7"/>
      <c r="M32" s="7"/>
    </row>
    <row r="33" spans="1:13" x14ac:dyDescent="0.25">
      <c r="A33" s="7"/>
      <c r="B33" s="6"/>
      <c r="C33" s="6"/>
      <c r="D33" s="6"/>
      <c r="E33" s="6"/>
      <c r="F33" s="17"/>
      <c r="G33" s="6"/>
      <c r="H33" s="6"/>
      <c r="I33" s="6"/>
      <c r="J33" s="6"/>
      <c r="K33" s="6"/>
      <c r="L33" s="7"/>
      <c r="M33" s="7"/>
    </row>
    <row r="34" spans="1:13" x14ac:dyDescent="0.25">
      <c r="A34" s="7"/>
      <c r="B34" s="6"/>
      <c r="C34" s="6"/>
      <c r="D34" s="6"/>
      <c r="E34" s="6"/>
      <c r="F34" s="17"/>
      <c r="G34" s="6"/>
      <c r="H34" s="6"/>
      <c r="I34" s="6"/>
      <c r="J34" s="6"/>
      <c r="K34" s="6"/>
      <c r="L34" s="7"/>
      <c r="M34" s="7"/>
    </row>
    <row r="35" spans="1:13" x14ac:dyDescent="0.25">
      <c r="A35" s="7"/>
      <c r="B35" s="6"/>
      <c r="C35" s="6"/>
      <c r="D35" s="6"/>
      <c r="E35" s="6"/>
      <c r="F35" s="17"/>
      <c r="G35" s="6"/>
      <c r="H35" s="6"/>
      <c r="I35" s="6"/>
      <c r="J35" s="6"/>
      <c r="K35" s="6"/>
      <c r="L35" s="7"/>
      <c r="M35" s="7"/>
    </row>
    <row r="36" spans="1:13" x14ac:dyDescent="0.25">
      <c r="A36" s="7"/>
      <c r="B36" s="6"/>
      <c r="C36" s="6"/>
      <c r="D36" s="6"/>
      <c r="E36" s="6"/>
      <c r="F36" s="17"/>
      <c r="G36" s="6"/>
      <c r="H36" s="6"/>
      <c r="I36" s="6"/>
      <c r="J36" s="6"/>
      <c r="K36" s="6"/>
      <c r="L36" s="7"/>
      <c r="M36" s="7"/>
    </row>
    <row r="37" spans="1:13" x14ac:dyDescent="0.25">
      <c r="A37" s="7"/>
      <c r="B37" s="6"/>
      <c r="C37" s="6"/>
      <c r="D37" s="6"/>
      <c r="E37" s="6"/>
      <c r="F37" s="17"/>
      <c r="G37" s="6"/>
      <c r="H37" s="6"/>
      <c r="I37" s="6"/>
      <c r="J37" s="6"/>
      <c r="K37" s="6"/>
    </row>
    <row r="38" spans="1:13" x14ac:dyDescent="0.25">
      <c r="A38" s="7"/>
      <c r="B38" s="7"/>
      <c r="C38" s="7"/>
      <c r="D38" s="7"/>
      <c r="E38" s="7"/>
      <c r="F38" s="18"/>
      <c r="G38" s="7"/>
      <c r="H38" s="7"/>
      <c r="I38" s="7"/>
      <c r="J38" s="7"/>
      <c r="K38" s="7"/>
    </row>
    <row r="39" spans="1:13" x14ac:dyDescent="0.25">
      <c r="A39" s="7"/>
      <c r="B39" s="7"/>
      <c r="C39" s="7"/>
      <c r="D39" s="7"/>
      <c r="E39" s="7"/>
      <c r="F39" s="18"/>
      <c r="G39" s="7"/>
      <c r="H39" s="7"/>
      <c r="I39" s="7"/>
      <c r="J39" s="7"/>
      <c r="K39" s="7"/>
    </row>
    <row r="40" spans="1:13" x14ac:dyDescent="0.25">
      <c r="A40" s="7"/>
      <c r="B40" s="7"/>
      <c r="C40" s="7"/>
      <c r="D40" s="7"/>
      <c r="E40" s="7"/>
      <c r="F40" s="18"/>
      <c r="G40" s="7"/>
      <c r="H40" s="7"/>
      <c r="I40" s="7"/>
      <c r="J40" s="7"/>
      <c r="K40" s="7"/>
    </row>
    <row r="41" spans="1:13" x14ac:dyDescent="0.25">
      <c r="A41" s="7"/>
      <c r="B41" s="7"/>
      <c r="C41" s="7"/>
      <c r="D41" s="7"/>
      <c r="E41" s="7"/>
      <c r="F41" s="18"/>
      <c r="G41" s="7"/>
      <c r="H41" s="7"/>
      <c r="I41" s="7"/>
      <c r="J41" s="7"/>
      <c r="K41" s="7"/>
    </row>
  </sheetData>
  <mergeCells count="6">
    <mergeCell ref="A8:L8"/>
    <mergeCell ref="G9:H9"/>
    <mergeCell ref="I9:J9"/>
    <mergeCell ref="A6:L6"/>
    <mergeCell ref="C2:I2"/>
    <mergeCell ref="C3:I3"/>
  </mergeCells>
  <pageMargins left="0.7" right="0.7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workbookViewId="0">
      <selection activeCell="A5" sqref="A5:XFD6"/>
    </sheetView>
  </sheetViews>
  <sheetFormatPr defaultRowHeight="15" x14ac:dyDescent="0.25"/>
  <cols>
    <col min="1" max="1" width="6.5703125" customWidth="1"/>
    <col min="2" max="2" width="4" customWidth="1"/>
    <col min="3" max="3" width="13.140625" bestFit="1" customWidth="1"/>
    <col min="4" max="4" width="11.5703125" bestFit="1" customWidth="1"/>
    <col min="5" max="5" width="11.28515625" customWidth="1"/>
    <col min="6" max="6" width="7" customWidth="1"/>
    <col min="7" max="7" width="37.5703125" style="3" customWidth="1"/>
    <col min="8" max="8" width="37.85546875" style="3" customWidth="1"/>
    <col min="12" max="12" width="11.42578125" bestFit="1" customWidth="1"/>
  </cols>
  <sheetData>
    <row r="2" spans="1:12" x14ac:dyDescent="0.25">
      <c r="B2" s="32" t="s">
        <v>60</v>
      </c>
      <c r="C2" s="33"/>
      <c r="D2" s="33"/>
      <c r="E2" s="33"/>
      <c r="F2" s="33"/>
      <c r="G2" s="33"/>
      <c r="H2" s="33"/>
      <c r="I2" s="33"/>
      <c r="J2" s="33"/>
      <c r="K2" s="33"/>
    </row>
    <row r="3" spans="1:12" x14ac:dyDescent="0.25">
      <c r="B3" s="32" t="s">
        <v>61</v>
      </c>
      <c r="C3" s="33"/>
      <c r="D3" s="33"/>
      <c r="E3" s="33"/>
      <c r="F3" s="33"/>
      <c r="G3" s="33"/>
      <c r="H3" s="33"/>
      <c r="I3" s="33"/>
      <c r="J3" s="33"/>
      <c r="K3" s="33"/>
    </row>
    <row r="5" spans="1:12" x14ac:dyDescent="0.25">
      <c r="B5" s="32" t="s">
        <v>59</v>
      </c>
      <c r="C5" s="33"/>
      <c r="D5" s="33"/>
      <c r="E5" s="33"/>
      <c r="F5" s="33"/>
      <c r="G5" s="33"/>
      <c r="H5" s="33"/>
      <c r="I5" s="33"/>
      <c r="J5" s="34"/>
      <c r="K5" s="34"/>
    </row>
    <row r="6" spans="1:12" x14ac:dyDescent="0.25">
      <c r="B6" s="32" t="s">
        <v>109</v>
      </c>
      <c r="C6" s="33"/>
      <c r="D6" s="33"/>
      <c r="E6" s="33"/>
      <c r="F6" s="33"/>
      <c r="G6" s="33"/>
      <c r="H6" s="33"/>
      <c r="I6" s="33"/>
      <c r="J6" s="33"/>
      <c r="K6" s="33"/>
    </row>
    <row r="7" spans="1:12" x14ac:dyDescent="0.25">
      <c r="J7" s="3"/>
    </row>
    <row r="9" spans="1:12" ht="15.75" thickBot="1" x14ac:dyDescent="0.3">
      <c r="A9" s="35"/>
      <c r="B9" s="36" t="s">
        <v>62</v>
      </c>
      <c r="C9" s="36" t="s">
        <v>63</v>
      </c>
      <c r="D9" s="36" t="s">
        <v>64</v>
      </c>
      <c r="E9" s="36"/>
      <c r="F9" s="36"/>
      <c r="G9" s="37" t="s">
        <v>65</v>
      </c>
      <c r="H9" s="37"/>
      <c r="I9" s="36" t="s">
        <v>66</v>
      </c>
      <c r="J9" s="38" t="s">
        <v>67</v>
      </c>
      <c r="K9" s="38"/>
      <c r="L9" s="35"/>
    </row>
    <row r="10" spans="1:12" ht="60" x14ac:dyDescent="0.25">
      <c r="A10" s="39"/>
      <c r="B10" s="40" t="s">
        <v>68</v>
      </c>
      <c r="C10" s="40" t="s">
        <v>1</v>
      </c>
      <c r="D10" s="40" t="s">
        <v>2</v>
      </c>
      <c r="E10" s="41" t="s">
        <v>69</v>
      </c>
      <c r="F10" s="41" t="s">
        <v>70</v>
      </c>
      <c r="G10" s="41" t="s">
        <v>48</v>
      </c>
      <c r="H10" s="41" t="s">
        <v>49</v>
      </c>
      <c r="I10" s="40" t="s">
        <v>71</v>
      </c>
      <c r="J10" s="41" t="s">
        <v>72</v>
      </c>
      <c r="K10" s="40" t="s">
        <v>73</v>
      </c>
      <c r="L10" s="40" t="s">
        <v>74</v>
      </c>
    </row>
    <row r="11" spans="1:12" x14ac:dyDescent="0.25">
      <c r="A11" s="42" t="s">
        <v>8</v>
      </c>
      <c r="B11" s="42">
        <v>1</v>
      </c>
      <c r="C11" s="42" t="s">
        <v>75</v>
      </c>
      <c r="D11" s="42" t="s">
        <v>76</v>
      </c>
      <c r="E11" s="43">
        <v>26067</v>
      </c>
      <c r="F11" s="42" t="s">
        <v>77</v>
      </c>
      <c r="G11" s="44" t="s">
        <v>94</v>
      </c>
      <c r="H11" s="44" t="s">
        <v>110</v>
      </c>
      <c r="I11" s="42">
        <v>12</v>
      </c>
      <c r="J11" s="44">
        <v>6</v>
      </c>
      <c r="K11" s="42">
        <v>0</v>
      </c>
      <c r="L11" s="42" t="s">
        <v>46</v>
      </c>
    </row>
    <row r="12" spans="1:12" x14ac:dyDescent="0.25">
      <c r="A12" s="42" t="s">
        <v>8</v>
      </c>
      <c r="B12" s="42">
        <f>B11+1</f>
        <v>2</v>
      </c>
      <c r="C12" s="42" t="s">
        <v>80</v>
      </c>
      <c r="D12" s="42" t="s">
        <v>81</v>
      </c>
      <c r="E12" s="43">
        <v>28136</v>
      </c>
      <c r="F12" s="42" t="s">
        <v>78</v>
      </c>
      <c r="G12" s="44" t="s">
        <v>82</v>
      </c>
      <c r="H12" s="44" t="s">
        <v>111</v>
      </c>
      <c r="I12" s="42">
        <v>16</v>
      </c>
      <c r="J12" s="44">
        <v>10</v>
      </c>
      <c r="K12" s="42">
        <v>0</v>
      </c>
      <c r="L12" s="42" t="s">
        <v>46</v>
      </c>
    </row>
    <row r="13" spans="1:12" ht="30" x14ac:dyDescent="0.25">
      <c r="A13" s="42" t="s">
        <v>8</v>
      </c>
      <c r="B13" s="42">
        <f t="shared" ref="B13:B22" si="0">B12+1</f>
        <v>3</v>
      </c>
      <c r="C13" s="42" t="s">
        <v>83</v>
      </c>
      <c r="D13" s="42" t="s">
        <v>84</v>
      </c>
      <c r="E13" s="43">
        <v>28836</v>
      </c>
      <c r="F13" s="42" t="s">
        <v>78</v>
      </c>
      <c r="G13" s="44" t="s">
        <v>85</v>
      </c>
      <c r="H13" s="44" t="s">
        <v>113</v>
      </c>
      <c r="I13" s="42">
        <v>14</v>
      </c>
      <c r="J13" s="44">
        <v>8</v>
      </c>
      <c r="K13" s="42">
        <v>0</v>
      </c>
      <c r="L13" s="42" t="s">
        <v>46</v>
      </c>
    </row>
    <row r="14" spans="1:12" x14ac:dyDescent="0.25">
      <c r="A14" s="42" t="s">
        <v>8</v>
      </c>
      <c r="B14" s="42">
        <f t="shared" si="0"/>
        <v>4</v>
      </c>
      <c r="C14" s="42" t="s">
        <v>86</v>
      </c>
      <c r="D14" s="42" t="s">
        <v>87</v>
      </c>
      <c r="E14" s="43">
        <v>28640</v>
      </c>
      <c r="F14" s="42" t="s">
        <v>78</v>
      </c>
      <c r="G14" s="44" t="s">
        <v>88</v>
      </c>
      <c r="H14" s="44" t="s">
        <v>112</v>
      </c>
      <c r="I14" s="42">
        <v>13</v>
      </c>
      <c r="J14" s="44">
        <v>7</v>
      </c>
      <c r="K14" s="42">
        <v>0</v>
      </c>
      <c r="L14" s="42" t="s">
        <v>46</v>
      </c>
    </row>
    <row r="15" spans="1:12" ht="30" x14ac:dyDescent="0.25">
      <c r="A15" s="42" t="s">
        <v>8</v>
      </c>
      <c r="B15" s="42">
        <f t="shared" si="0"/>
        <v>5</v>
      </c>
      <c r="C15" s="42" t="s">
        <v>89</v>
      </c>
      <c r="D15" s="42" t="s">
        <v>90</v>
      </c>
      <c r="E15" s="43">
        <v>27829</v>
      </c>
      <c r="F15" s="42" t="s">
        <v>78</v>
      </c>
      <c r="G15" s="44" t="s">
        <v>91</v>
      </c>
      <c r="H15" s="44" t="s">
        <v>113</v>
      </c>
      <c r="I15" s="42">
        <v>10</v>
      </c>
      <c r="J15" s="44">
        <v>4</v>
      </c>
      <c r="K15" s="42">
        <v>0</v>
      </c>
      <c r="L15" s="42" t="s">
        <v>46</v>
      </c>
    </row>
    <row r="16" spans="1:12" x14ac:dyDescent="0.25">
      <c r="A16" s="42" t="s">
        <v>8</v>
      </c>
      <c r="B16" s="42">
        <f t="shared" si="0"/>
        <v>6</v>
      </c>
      <c r="C16" s="42" t="s">
        <v>92</v>
      </c>
      <c r="D16" s="42" t="s">
        <v>93</v>
      </c>
      <c r="E16" s="43">
        <v>26529</v>
      </c>
      <c r="F16" s="42" t="s">
        <v>77</v>
      </c>
      <c r="G16" s="44" t="s">
        <v>94</v>
      </c>
      <c r="H16" s="44" t="s">
        <v>114</v>
      </c>
      <c r="I16" s="42">
        <v>18</v>
      </c>
      <c r="J16" s="44">
        <v>12</v>
      </c>
      <c r="K16" s="42">
        <v>0</v>
      </c>
      <c r="L16" s="42"/>
    </row>
    <row r="17" spans="1:12" ht="30" x14ac:dyDescent="0.25">
      <c r="A17" s="42" t="s">
        <v>8</v>
      </c>
      <c r="B17" s="42">
        <f t="shared" si="0"/>
        <v>7</v>
      </c>
      <c r="C17" s="42" t="s">
        <v>95</v>
      </c>
      <c r="D17" s="42" t="s">
        <v>96</v>
      </c>
      <c r="E17" s="43">
        <v>24537</v>
      </c>
      <c r="F17" s="42" t="s">
        <v>97</v>
      </c>
      <c r="G17" s="44" t="s">
        <v>79</v>
      </c>
      <c r="H17" s="44" t="s">
        <v>115</v>
      </c>
      <c r="I17" s="42">
        <v>9</v>
      </c>
      <c r="J17" s="44">
        <v>3</v>
      </c>
      <c r="K17" s="42">
        <v>0</v>
      </c>
      <c r="L17" s="42"/>
    </row>
    <row r="18" spans="1:12" ht="30" x14ac:dyDescent="0.25">
      <c r="A18" s="42" t="s">
        <v>8</v>
      </c>
      <c r="B18" s="42">
        <f t="shared" si="0"/>
        <v>8</v>
      </c>
      <c r="C18" s="42" t="s">
        <v>98</v>
      </c>
      <c r="D18" s="42" t="s">
        <v>99</v>
      </c>
      <c r="E18" s="43">
        <v>20490</v>
      </c>
      <c r="F18" s="42" t="s">
        <v>78</v>
      </c>
      <c r="G18" s="44" t="s">
        <v>100</v>
      </c>
      <c r="H18" s="44" t="s">
        <v>113</v>
      </c>
      <c r="I18" s="42">
        <v>6</v>
      </c>
      <c r="J18" s="44">
        <v>0</v>
      </c>
      <c r="K18" s="42">
        <v>0</v>
      </c>
      <c r="L18" s="42"/>
    </row>
    <row r="19" spans="1:12" ht="30" x14ac:dyDescent="0.25">
      <c r="A19" s="42" t="s">
        <v>8</v>
      </c>
      <c r="B19" s="42">
        <f t="shared" si="0"/>
        <v>9</v>
      </c>
      <c r="C19" s="42" t="s">
        <v>101</v>
      </c>
      <c r="D19" s="42" t="s">
        <v>102</v>
      </c>
      <c r="E19" s="43">
        <v>27175</v>
      </c>
      <c r="F19" s="42" t="s">
        <v>78</v>
      </c>
      <c r="G19" s="44" t="s">
        <v>116</v>
      </c>
      <c r="H19" s="44" t="s">
        <v>117</v>
      </c>
      <c r="I19" s="42">
        <v>6</v>
      </c>
      <c r="J19" s="44">
        <v>0</v>
      </c>
      <c r="K19" s="42">
        <v>0</v>
      </c>
      <c r="L19" s="42"/>
    </row>
    <row r="20" spans="1:12" ht="30" x14ac:dyDescent="0.25">
      <c r="A20" s="42" t="s">
        <v>8</v>
      </c>
      <c r="B20" s="42">
        <f t="shared" si="0"/>
        <v>10</v>
      </c>
      <c r="C20" s="42" t="s">
        <v>103</v>
      </c>
      <c r="D20" s="42" t="s">
        <v>93</v>
      </c>
      <c r="E20" s="43">
        <v>27972</v>
      </c>
      <c r="F20" s="42" t="s">
        <v>104</v>
      </c>
      <c r="G20" s="44" t="s">
        <v>118</v>
      </c>
      <c r="H20" s="44" t="s">
        <v>113</v>
      </c>
      <c r="I20" s="42">
        <v>6</v>
      </c>
      <c r="J20" s="44">
        <v>0</v>
      </c>
      <c r="K20" s="42">
        <v>0</v>
      </c>
      <c r="L20" s="42" t="s">
        <v>46</v>
      </c>
    </row>
    <row r="21" spans="1:12" ht="30" x14ac:dyDescent="0.25">
      <c r="A21" s="42" t="s">
        <v>8</v>
      </c>
      <c r="B21" s="42">
        <f t="shared" si="0"/>
        <v>11</v>
      </c>
      <c r="C21" s="42" t="s">
        <v>105</v>
      </c>
      <c r="D21" s="42" t="s">
        <v>10</v>
      </c>
      <c r="E21" s="43">
        <v>29607</v>
      </c>
      <c r="F21" s="42" t="s">
        <v>78</v>
      </c>
      <c r="G21" s="44" t="s">
        <v>119</v>
      </c>
      <c r="H21" s="44" t="s">
        <v>12</v>
      </c>
      <c r="I21" s="42">
        <v>10</v>
      </c>
      <c r="J21" s="44">
        <v>4</v>
      </c>
      <c r="K21" s="42">
        <v>0</v>
      </c>
      <c r="L21" s="42" t="s">
        <v>46</v>
      </c>
    </row>
    <row r="22" spans="1:12" ht="30" x14ac:dyDescent="0.25">
      <c r="A22" s="42" t="s">
        <v>8</v>
      </c>
      <c r="B22" s="42">
        <f t="shared" si="0"/>
        <v>12</v>
      </c>
      <c r="C22" s="42" t="s">
        <v>106</v>
      </c>
      <c r="D22" s="42" t="s">
        <v>107</v>
      </c>
      <c r="E22" s="43">
        <v>25565</v>
      </c>
      <c r="F22" s="42" t="s">
        <v>78</v>
      </c>
      <c r="G22" s="44" t="s">
        <v>120</v>
      </c>
      <c r="H22" s="44" t="s">
        <v>121</v>
      </c>
      <c r="I22" s="42">
        <v>6</v>
      </c>
      <c r="J22" s="44">
        <v>0</v>
      </c>
      <c r="K22" s="42">
        <v>0</v>
      </c>
      <c r="L22" s="42"/>
    </row>
    <row r="25" spans="1:12" x14ac:dyDescent="0.25">
      <c r="A25" s="6" t="s">
        <v>146</v>
      </c>
    </row>
  </sheetData>
  <mergeCells count="5">
    <mergeCell ref="B5:K5"/>
    <mergeCell ref="B6:K6"/>
    <mergeCell ref="B2:K2"/>
    <mergeCell ref="B3:K3"/>
    <mergeCell ref="J9:K9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tabSelected="1" workbookViewId="0">
      <selection activeCell="A5" sqref="A5:XFD5"/>
    </sheetView>
  </sheetViews>
  <sheetFormatPr defaultRowHeight="15" x14ac:dyDescent="0.25"/>
  <cols>
    <col min="1" max="1" width="6.28515625" customWidth="1"/>
    <col min="2" max="2" width="6" customWidth="1"/>
    <col min="3" max="3" width="14" customWidth="1"/>
    <col min="4" max="4" width="12.42578125" bestFit="1" customWidth="1"/>
    <col min="5" max="5" width="11.85546875" bestFit="1" customWidth="1"/>
    <col min="6" max="6" width="6.42578125" customWidth="1"/>
    <col min="7" max="7" width="19.28515625" customWidth="1"/>
    <col min="8" max="8" width="37.7109375" style="3" customWidth="1"/>
    <col min="9" max="11" width="9.28515625" bestFit="1" customWidth="1"/>
  </cols>
  <sheetData>
    <row r="2" spans="1:12" x14ac:dyDescent="0.25">
      <c r="A2" s="32" t="s">
        <v>60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x14ac:dyDescent="0.25">
      <c r="A3" s="47" t="s">
        <v>61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5" spans="1:12" x14ac:dyDescent="0.25">
      <c r="A5" s="32" t="s">
        <v>59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x14ac:dyDescent="0.25">
      <c r="A6" s="32" t="s">
        <v>145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</row>
    <row r="7" spans="1:12" ht="15.75" thickBot="1" x14ac:dyDescent="0.3">
      <c r="A7" s="45"/>
      <c r="C7" s="45"/>
      <c r="D7" s="45"/>
      <c r="E7" s="45"/>
      <c r="G7" s="45"/>
      <c r="H7" s="46"/>
      <c r="I7" s="45"/>
      <c r="J7" s="45"/>
      <c r="L7" s="45"/>
    </row>
    <row r="8" spans="1:12" ht="18.75" x14ac:dyDescent="0.3">
      <c r="A8" s="49"/>
      <c r="B8" s="50" t="s">
        <v>62</v>
      </c>
      <c r="C8" s="50" t="s">
        <v>63</v>
      </c>
      <c r="D8" s="50" t="s">
        <v>64</v>
      </c>
      <c r="E8" s="50"/>
      <c r="F8" s="50"/>
      <c r="G8" s="50" t="s">
        <v>65</v>
      </c>
      <c r="H8" s="51"/>
      <c r="I8" s="50" t="s">
        <v>66</v>
      </c>
      <c r="J8" s="50" t="s">
        <v>67</v>
      </c>
      <c r="K8" s="52"/>
      <c r="L8" s="53"/>
    </row>
    <row r="9" spans="1:12" ht="48" x14ac:dyDescent="0.3">
      <c r="A9" s="65"/>
      <c r="B9" s="66" t="s">
        <v>68</v>
      </c>
      <c r="C9" s="66" t="s">
        <v>1</v>
      </c>
      <c r="D9" s="66" t="s">
        <v>2</v>
      </c>
      <c r="E9" s="66" t="s">
        <v>69</v>
      </c>
      <c r="F9" s="66" t="s">
        <v>70</v>
      </c>
      <c r="G9" s="66" t="s">
        <v>48</v>
      </c>
      <c r="H9" s="66" t="s">
        <v>49</v>
      </c>
      <c r="I9" s="66" t="s">
        <v>71</v>
      </c>
      <c r="J9" s="66" t="s">
        <v>72</v>
      </c>
      <c r="K9" s="66" t="s">
        <v>73</v>
      </c>
      <c r="L9" s="54" t="s">
        <v>74</v>
      </c>
    </row>
    <row r="10" spans="1:12" ht="31.5" x14ac:dyDescent="0.25">
      <c r="A10" s="55" t="s">
        <v>8</v>
      </c>
      <c r="B10" s="56">
        <v>1</v>
      </c>
      <c r="C10" s="56" t="s">
        <v>122</v>
      </c>
      <c r="D10" s="56" t="s">
        <v>123</v>
      </c>
      <c r="E10" s="57">
        <v>26004</v>
      </c>
      <c r="F10" s="56" t="s">
        <v>78</v>
      </c>
      <c r="G10" s="56" t="s">
        <v>124</v>
      </c>
      <c r="H10" s="58" t="s">
        <v>147</v>
      </c>
      <c r="I10" s="56">
        <v>18</v>
      </c>
      <c r="J10" s="56">
        <v>6</v>
      </c>
      <c r="K10" s="56">
        <v>18</v>
      </c>
      <c r="L10" s="59" t="s">
        <v>46</v>
      </c>
    </row>
    <row r="11" spans="1:12" ht="31.5" x14ac:dyDescent="0.25">
      <c r="A11" s="55" t="s">
        <v>8</v>
      </c>
      <c r="B11" s="56">
        <f t="shared" ref="B11:B20" si="0">B10+1</f>
        <v>2</v>
      </c>
      <c r="C11" s="56" t="s">
        <v>125</v>
      </c>
      <c r="D11" s="56" t="s">
        <v>93</v>
      </c>
      <c r="E11" s="57">
        <v>27751</v>
      </c>
      <c r="F11" s="56" t="s">
        <v>78</v>
      </c>
      <c r="G11" s="56" t="s">
        <v>126</v>
      </c>
      <c r="H11" s="58" t="s">
        <v>148</v>
      </c>
      <c r="I11" s="56">
        <v>12</v>
      </c>
      <c r="J11" s="56">
        <v>6</v>
      </c>
      <c r="K11" s="56">
        <v>0</v>
      </c>
      <c r="L11" s="59" t="s">
        <v>46</v>
      </c>
    </row>
    <row r="12" spans="1:12" ht="31.5" x14ac:dyDescent="0.25">
      <c r="A12" s="55" t="s">
        <v>8</v>
      </c>
      <c r="B12" s="56">
        <f t="shared" si="0"/>
        <v>3</v>
      </c>
      <c r="C12" s="56" t="s">
        <v>127</v>
      </c>
      <c r="D12" s="56" t="s">
        <v>128</v>
      </c>
      <c r="E12" s="57">
        <v>28207</v>
      </c>
      <c r="F12" s="56" t="s">
        <v>78</v>
      </c>
      <c r="G12" s="56" t="s">
        <v>129</v>
      </c>
      <c r="H12" s="58" t="s">
        <v>149</v>
      </c>
      <c r="I12" s="56">
        <v>13</v>
      </c>
      <c r="J12" s="56">
        <v>7</v>
      </c>
      <c r="K12" s="56">
        <v>0</v>
      </c>
      <c r="L12" s="59" t="s">
        <v>46</v>
      </c>
    </row>
    <row r="13" spans="1:12" ht="31.5" x14ac:dyDescent="0.25">
      <c r="A13" s="55" t="s">
        <v>8</v>
      </c>
      <c r="B13" s="56">
        <f t="shared" si="0"/>
        <v>4</v>
      </c>
      <c r="C13" s="56" t="s">
        <v>130</v>
      </c>
      <c r="D13" s="56" t="s">
        <v>93</v>
      </c>
      <c r="E13" s="57">
        <v>25245</v>
      </c>
      <c r="F13" s="56" t="s">
        <v>78</v>
      </c>
      <c r="G13" s="56" t="s">
        <v>131</v>
      </c>
      <c r="H13" s="58" t="s">
        <v>150</v>
      </c>
      <c r="I13" s="56">
        <v>12</v>
      </c>
      <c r="J13" s="56">
        <v>6</v>
      </c>
      <c r="K13" s="56">
        <v>0</v>
      </c>
      <c r="L13" s="59" t="s">
        <v>46</v>
      </c>
    </row>
    <row r="14" spans="1:12" ht="15.75" x14ac:dyDescent="0.25">
      <c r="A14" s="55" t="s">
        <v>8</v>
      </c>
      <c r="B14" s="56">
        <f t="shared" si="0"/>
        <v>5</v>
      </c>
      <c r="C14" s="56" t="s">
        <v>132</v>
      </c>
      <c r="D14" s="56" t="s">
        <v>133</v>
      </c>
      <c r="E14" s="57">
        <v>25293</v>
      </c>
      <c r="F14" s="56" t="s">
        <v>134</v>
      </c>
      <c r="G14" s="56" t="s">
        <v>129</v>
      </c>
      <c r="H14" s="58" t="s">
        <v>151</v>
      </c>
      <c r="I14" s="56">
        <v>12</v>
      </c>
      <c r="J14" s="56">
        <v>6</v>
      </c>
      <c r="K14" s="56">
        <v>0</v>
      </c>
      <c r="L14" s="59" t="s">
        <v>46</v>
      </c>
    </row>
    <row r="15" spans="1:12" ht="15.75" x14ac:dyDescent="0.25">
      <c r="A15" s="55" t="s">
        <v>8</v>
      </c>
      <c r="B15" s="56">
        <f t="shared" si="0"/>
        <v>6</v>
      </c>
      <c r="C15" s="56" t="s">
        <v>135</v>
      </c>
      <c r="D15" s="56" t="s">
        <v>93</v>
      </c>
      <c r="E15" s="57">
        <v>25114</v>
      </c>
      <c r="F15" s="56" t="s">
        <v>78</v>
      </c>
      <c r="G15" s="56" t="s">
        <v>136</v>
      </c>
      <c r="H15" s="58" t="s">
        <v>152</v>
      </c>
      <c r="I15" s="56">
        <v>9</v>
      </c>
      <c r="J15" s="56">
        <v>3</v>
      </c>
      <c r="K15" s="56">
        <v>0</v>
      </c>
      <c r="L15" s="59" t="s">
        <v>46</v>
      </c>
    </row>
    <row r="16" spans="1:12" ht="15.75" x14ac:dyDescent="0.25">
      <c r="A16" s="55" t="s">
        <v>8</v>
      </c>
      <c r="B16" s="56">
        <f t="shared" si="0"/>
        <v>7</v>
      </c>
      <c r="C16" s="56" t="s">
        <v>137</v>
      </c>
      <c r="D16" s="56" t="s">
        <v>138</v>
      </c>
      <c r="E16" s="57">
        <v>23464</v>
      </c>
      <c r="F16" s="56" t="s">
        <v>78</v>
      </c>
      <c r="G16" s="56" t="s">
        <v>129</v>
      </c>
      <c r="H16" s="58" t="s">
        <v>153</v>
      </c>
      <c r="I16" s="56">
        <v>6</v>
      </c>
      <c r="J16" s="56">
        <v>0</v>
      </c>
      <c r="K16" s="56">
        <v>0</v>
      </c>
      <c r="L16" s="59" t="s">
        <v>46</v>
      </c>
    </row>
    <row r="17" spans="1:12" ht="15.75" x14ac:dyDescent="0.25">
      <c r="A17" s="55" t="s">
        <v>8</v>
      </c>
      <c r="B17" s="56">
        <f t="shared" si="0"/>
        <v>8</v>
      </c>
      <c r="C17" s="56" t="s">
        <v>139</v>
      </c>
      <c r="D17" s="56" t="s">
        <v>108</v>
      </c>
      <c r="E17" s="57">
        <v>27501</v>
      </c>
      <c r="F17" s="56" t="s">
        <v>78</v>
      </c>
      <c r="G17" s="56" t="s">
        <v>126</v>
      </c>
      <c r="H17" s="58" t="s">
        <v>152</v>
      </c>
      <c r="I17" s="56">
        <v>6</v>
      </c>
      <c r="J17" s="56">
        <v>0</v>
      </c>
      <c r="K17" s="56">
        <v>0</v>
      </c>
      <c r="L17" s="59" t="s">
        <v>46</v>
      </c>
    </row>
    <row r="18" spans="1:12" ht="31.5" x14ac:dyDescent="0.25">
      <c r="A18" s="55" t="s">
        <v>8</v>
      </c>
      <c r="B18" s="56">
        <f t="shared" si="0"/>
        <v>9</v>
      </c>
      <c r="C18" s="56" t="s">
        <v>140</v>
      </c>
      <c r="D18" s="56" t="s">
        <v>141</v>
      </c>
      <c r="E18" s="57">
        <v>28091</v>
      </c>
      <c r="F18" s="56" t="s">
        <v>78</v>
      </c>
      <c r="G18" s="56" t="s">
        <v>129</v>
      </c>
      <c r="H18" s="58" t="s">
        <v>154</v>
      </c>
      <c r="I18" s="56">
        <v>14</v>
      </c>
      <c r="J18" s="56">
        <v>8</v>
      </c>
      <c r="K18" s="56">
        <v>0</v>
      </c>
      <c r="L18" s="59" t="s">
        <v>46</v>
      </c>
    </row>
    <row r="19" spans="1:12" ht="15.75" x14ac:dyDescent="0.25">
      <c r="A19" s="55" t="s">
        <v>8</v>
      </c>
      <c r="B19" s="56">
        <f t="shared" si="0"/>
        <v>10</v>
      </c>
      <c r="C19" s="56" t="s">
        <v>142</v>
      </c>
      <c r="D19" s="56" t="s">
        <v>93</v>
      </c>
      <c r="E19" s="57">
        <v>28509</v>
      </c>
      <c r="F19" s="56" t="s">
        <v>134</v>
      </c>
      <c r="G19" s="56" t="s">
        <v>143</v>
      </c>
      <c r="H19" s="58" t="s">
        <v>153</v>
      </c>
      <c r="I19" s="56">
        <v>14</v>
      </c>
      <c r="J19" s="56">
        <v>8</v>
      </c>
      <c r="K19" s="56">
        <v>0</v>
      </c>
      <c r="L19" s="59" t="s">
        <v>46</v>
      </c>
    </row>
    <row r="20" spans="1:12" ht="16.5" thickBot="1" x14ac:dyDescent="0.3">
      <c r="A20" s="60" t="s">
        <v>8</v>
      </c>
      <c r="B20" s="61">
        <f t="shared" si="0"/>
        <v>11</v>
      </c>
      <c r="C20" s="61" t="s">
        <v>144</v>
      </c>
      <c r="D20" s="61" t="s">
        <v>32</v>
      </c>
      <c r="E20" s="62">
        <v>28894</v>
      </c>
      <c r="F20" s="61" t="s">
        <v>78</v>
      </c>
      <c r="G20" s="61" t="s">
        <v>129</v>
      </c>
      <c r="H20" s="63" t="s">
        <v>152</v>
      </c>
      <c r="I20" s="61">
        <v>10</v>
      </c>
      <c r="J20" s="61">
        <v>4</v>
      </c>
      <c r="K20" s="61">
        <v>0</v>
      </c>
      <c r="L20" s="64" t="s">
        <v>46</v>
      </c>
    </row>
    <row r="23" spans="1:12" x14ac:dyDescent="0.25">
      <c r="A23" s="6" t="s">
        <v>146</v>
      </c>
    </row>
  </sheetData>
  <mergeCells count="4">
    <mergeCell ref="A5:L5"/>
    <mergeCell ref="A6:L6"/>
    <mergeCell ref="A2:L2"/>
    <mergeCell ref="A3:L3"/>
  </mergeCells>
  <pageMargins left="0.7" right="0.7" top="0.75" bottom="0.75" header="0.3" footer="0.3"/>
  <pageSetup paperSize="9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UTILIZZAZIONI I GRADO</vt:lpstr>
      <vt:lpstr>ASSEGNAZIONI I GRADO PROVINCIAL</vt:lpstr>
      <vt:lpstr>ASSEGN I GRADO INTERPROVINC</vt:lpstr>
      <vt:lpstr>'UTILIZZAZIONI I GRADO'!Area_stampa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2016-09-19T16:01:35Z</cp:lastPrinted>
  <dcterms:created xsi:type="dcterms:W3CDTF">2016-08-29T09:45:02Z</dcterms:created>
  <dcterms:modified xsi:type="dcterms:W3CDTF">2016-09-19T16:08:26Z</dcterms:modified>
</cp:coreProperties>
</file>