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95" windowHeight="46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<sst xmlns="http://schemas.openxmlformats.org/spreadsheetml/2006/main" count="100" uniqueCount="74">
  <si>
    <t xml:space="preserve"> PZ </t>
  </si>
  <si>
    <t>PZ</t>
  </si>
  <si>
    <t>ANTONIO</t>
  </si>
  <si>
    <t>GRAZIA</t>
  </si>
  <si>
    <t>GIAMPIERO</t>
  </si>
  <si>
    <t>MARIA GRAZIA</t>
  </si>
  <si>
    <t>MICHELE</t>
  </si>
  <si>
    <t>PIERLUIGI</t>
  </si>
  <si>
    <t>GIUSEPPE</t>
  </si>
  <si>
    <t>RAFFAELA</t>
  </si>
  <si>
    <t>DONATO</t>
  </si>
  <si>
    <t>ROSA</t>
  </si>
  <si>
    <t xml:space="preserve">PZ </t>
  </si>
  <si>
    <t>MT</t>
  </si>
  <si>
    <t xml:space="preserve">C350 </t>
  </si>
  <si>
    <t xml:space="preserve">C260 </t>
  </si>
  <si>
    <t>C300</t>
  </si>
  <si>
    <t xml:space="preserve">C050 </t>
  </si>
  <si>
    <t xml:space="preserve">C270 </t>
  </si>
  <si>
    <t xml:space="preserve">C510 </t>
  </si>
  <si>
    <t xml:space="preserve">C520 </t>
  </si>
  <si>
    <t>C510</t>
  </si>
  <si>
    <t>C070</t>
  </si>
  <si>
    <t>C500</t>
  </si>
  <si>
    <t>SI</t>
  </si>
  <si>
    <t>ROBERTO</t>
  </si>
  <si>
    <t>COGNOME</t>
  </si>
  <si>
    <t>NOME</t>
  </si>
  <si>
    <t>PROVINCIA</t>
  </si>
  <si>
    <t>CLASSE</t>
  </si>
  <si>
    <t>ANNO NASCITA</t>
  </si>
  <si>
    <t>ANNO DI PRESENTAZIONE DELLA DOMANDA</t>
  </si>
  <si>
    <t>CONFERMA</t>
  </si>
  <si>
    <t>RINUNCIA</t>
  </si>
  <si>
    <t>DATA DI NASCITA</t>
  </si>
  <si>
    <t xml:space="preserve">C240 </t>
  </si>
  <si>
    <t>c050</t>
  </si>
  <si>
    <t>c070</t>
  </si>
  <si>
    <t>c240</t>
  </si>
  <si>
    <t>c260</t>
  </si>
  <si>
    <t>c270</t>
  </si>
  <si>
    <t>c290</t>
  </si>
  <si>
    <t>c300</t>
  </si>
  <si>
    <t>c310</t>
  </si>
  <si>
    <t>c320</t>
  </si>
  <si>
    <t>c350</t>
  </si>
  <si>
    <t>c500</t>
  </si>
  <si>
    <t>c510</t>
  </si>
  <si>
    <t>c520</t>
  </si>
  <si>
    <t>Coefficiente</t>
  </si>
  <si>
    <t xml:space="preserve">             Esubero regionale</t>
  </si>
  <si>
    <t xml:space="preserve">        Posti Master</t>
  </si>
  <si>
    <t>Tabella B   ( precedenze )        n. 15 Docenti selezionati per la frequenza Master/sostegno</t>
  </si>
  <si>
    <t>2.VERTUCCIO</t>
  </si>
  <si>
    <t>12.ZAZA</t>
  </si>
  <si>
    <t>13.GALLITELLI</t>
  </si>
  <si>
    <t>14.PETRACCA</t>
  </si>
  <si>
    <t>15.IACONO</t>
  </si>
  <si>
    <t>CATALDO</t>
  </si>
  <si>
    <t>1.TANDOI</t>
  </si>
  <si>
    <t>RAFFAELE</t>
  </si>
  <si>
    <t xml:space="preserve">C500 </t>
  </si>
  <si>
    <t>3.DI MURO</t>
  </si>
  <si>
    <t>4.BASSO</t>
  </si>
  <si>
    <t>5.LENTINI</t>
  </si>
  <si>
    <t>6.CORBISIERO</t>
  </si>
  <si>
    <t>7.VALENTINI</t>
  </si>
  <si>
    <t>8.MATERA</t>
  </si>
  <si>
    <t>9.IULIANO</t>
  </si>
  <si>
    <t>10.IZZO</t>
  </si>
  <si>
    <t>11.MOLITERNI</t>
  </si>
  <si>
    <t xml:space="preserve"> 1 rinuncia</t>
  </si>
  <si>
    <t>1 posto in aggiunta per maggiore esubero regionale</t>
  </si>
  <si>
    <t>Posti Master 29  di cui 14   Tabella A  ( priorità )  e 15 Tabella B ( precedenze 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</si>
</sst>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19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1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left"/>
    </xf>
    <xf numFmtId="14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vertical="top"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29.8515625" style="0" customWidth="1"/>
    <col min="2" max="2" width="22.421875" style="0" customWidth="1"/>
    <col min="3" max="3" width="11.00390625" style="0" bestFit="1" customWidth="1"/>
    <col min="4" max="4" width="15.57421875" style="0" bestFit="1" customWidth="1"/>
    <col min="5" max="5" width="14.8515625" style="0" bestFit="1" customWidth="1"/>
    <col min="6" max="6" width="15.57421875" style="0" customWidth="1"/>
    <col min="7" max="7" width="11.28125" style="0" bestFit="1" customWidth="1"/>
    <col min="8" max="8" width="10.00390625" style="0" bestFit="1" customWidth="1"/>
    <col min="9" max="9" width="16.57421875" style="0" customWidth="1"/>
    <col min="10" max="10" width="27.28125" style="0" customWidth="1"/>
  </cols>
  <sheetData>
    <row r="1" s="33" customFormat="1" ht="28.5" customHeight="1">
      <c r="A1" s="34" t="s">
        <v>52</v>
      </c>
    </row>
    <row r="2" spans="1:9" s="10" customFormat="1" ht="60">
      <c r="A2" s="11" t="s">
        <v>26</v>
      </c>
      <c r="B2" s="10" t="s">
        <v>27</v>
      </c>
      <c r="C2" s="10" t="s">
        <v>28</v>
      </c>
      <c r="D2" s="10" t="s">
        <v>29</v>
      </c>
      <c r="E2" s="10" t="s">
        <v>30</v>
      </c>
      <c r="F2" s="11" t="s">
        <v>31</v>
      </c>
      <c r="G2" s="10" t="s">
        <v>32</v>
      </c>
      <c r="H2" s="10" t="s">
        <v>33</v>
      </c>
      <c r="I2" s="10" t="s">
        <v>34</v>
      </c>
    </row>
    <row r="3" spans="1:10" s="30" customFormat="1" ht="15">
      <c r="A3" s="30" t="s">
        <v>59</v>
      </c>
      <c r="B3" s="30" t="s">
        <v>58</v>
      </c>
      <c r="C3" s="30" t="s">
        <v>1</v>
      </c>
      <c r="D3" s="4" t="s">
        <v>17</v>
      </c>
      <c r="E3" s="30">
        <v>66</v>
      </c>
      <c r="G3" s="8" t="s">
        <v>24</v>
      </c>
      <c r="I3" s="5">
        <v>24322</v>
      </c>
      <c r="J3" s="3"/>
    </row>
    <row r="4" spans="1:9" s="6" customFormat="1" ht="15">
      <c r="A4" s="6" t="s">
        <v>53</v>
      </c>
      <c r="B4" s="6" t="s">
        <v>11</v>
      </c>
      <c r="C4" s="6" t="s">
        <v>12</v>
      </c>
      <c r="D4" s="7" t="s">
        <v>22</v>
      </c>
      <c r="E4" s="6">
        <v>57</v>
      </c>
      <c r="G4" s="8" t="s">
        <v>24</v>
      </c>
      <c r="I4" s="5">
        <v>21026</v>
      </c>
    </row>
    <row r="5" spans="1:10" s="6" customFormat="1" ht="15">
      <c r="A5" s="3" t="s">
        <v>62</v>
      </c>
      <c r="B5" s="3" t="s">
        <v>9</v>
      </c>
      <c r="C5" s="3" t="s">
        <v>12</v>
      </c>
      <c r="D5" s="4" t="s">
        <v>35</v>
      </c>
      <c r="E5" s="3">
        <v>59</v>
      </c>
      <c r="F5" s="3"/>
      <c r="G5" s="8" t="s">
        <v>24</v>
      </c>
      <c r="H5" s="3"/>
      <c r="I5" s="5">
        <v>21825</v>
      </c>
      <c r="J5" s="3"/>
    </row>
    <row r="6" spans="1:10" s="6" customFormat="1" ht="15">
      <c r="A6" s="6" t="s">
        <v>63</v>
      </c>
      <c r="B6" s="6" t="s">
        <v>4</v>
      </c>
      <c r="C6" s="6" t="s">
        <v>1</v>
      </c>
      <c r="D6" s="7" t="s">
        <v>15</v>
      </c>
      <c r="E6" s="6">
        <v>70</v>
      </c>
      <c r="G6" s="8" t="s">
        <v>24</v>
      </c>
      <c r="I6" s="5">
        <v>25893</v>
      </c>
      <c r="J6" s="3"/>
    </row>
    <row r="7" spans="1:10" s="3" customFormat="1" ht="15">
      <c r="A7" s="6" t="s">
        <v>64</v>
      </c>
      <c r="B7" s="6" t="s">
        <v>2</v>
      </c>
      <c r="C7" s="6" t="s">
        <v>1</v>
      </c>
      <c r="D7" s="7" t="s">
        <v>18</v>
      </c>
      <c r="E7" s="6">
        <v>70</v>
      </c>
      <c r="F7" s="6"/>
      <c r="G7" s="8" t="s">
        <v>24</v>
      </c>
      <c r="H7" s="6"/>
      <c r="I7" s="5">
        <v>25588</v>
      </c>
      <c r="J7" s="6"/>
    </row>
    <row r="8" spans="1:10" s="3" customFormat="1" ht="15">
      <c r="A8" s="6" t="s">
        <v>65</v>
      </c>
      <c r="B8" s="6" t="s">
        <v>5</v>
      </c>
      <c r="C8" s="6" t="s">
        <v>1</v>
      </c>
      <c r="D8" s="7" t="s">
        <v>16</v>
      </c>
      <c r="E8" s="6">
        <v>69</v>
      </c>
      <c r="F8" s="6"/>
      <c r="G8" s="8" t="s">
        <v>24</v>
      </c>
      <c r="H8" s="6"/>
      <c r="I8" s="5">
        <v>25386</v>
      </c>
      <c r="J8" s="6"/>
    </row>
    <row r="9" spans="1:9" s="3" customFormat="1" ht="15">
      <c r="A9" s="6" t="s">
        <v>66</v>
      </c>
      <c r="B9" s="6" t="s">
        <v>3</v>
      </c>
      <c r="C9" s="6" t="s">
        <v>1</v>
      </c>
      <c r="D9" s="7" t="s">
        <v>14</v>
      </c>
      <c r="E9" s="6">
        <v>71</v>
      </c>
      <c r="F9" s="6"/>
      <c r="G9" s="8" t="s">
        <v>24</v>
      </c>
      <c r="H9" s="6"/>
      <c r="I9" s="5">
        <v>26049</v>
      </c>
    </row>
    <row r="10" spans="1:10" s="3" customFormat="1" ht="15">
      <c r="A10" s="3" t="s">
        <v>67</v>
      </c>
      <c r="B10" s="3" t="s">
        <v>25</v>
      </c>
      <c r="C10" s="3" t="s">
        <v>1</v>
      </c>
      <c r="D10" s="4" t="s">
        <v>23</v>
      </c>
      <c r="E10" s="3">
        <v>75</v>
      </c>
      <c r="F10" s="3">
        <v>2012</v>
      </c>
      <c r="I10" s="5">
        <v>27518</v>
      </c>
      <c r="J10" s="6"/>
    </row>
    <row r="11" spans="1:10" s="6" customFormat="1" ht="15">
      <c r="A11" s="3" t="s">
        <v>68</v>
      </c>
      <c r="B11" s="3" t="s">
        <v>6</v>
      </c>
      <c r="C11" s="3" t="s">
        <v>13</v>
      </c>
      <c r="D11" s="4" t="s">
        <v>23</v>
      </c>
      <c r="E11" s="3">
        <v>69</v>
      </c>
      <c r="F11" s="3">
        <v>2012</v>
      </c>
      <c r="G11" s="3"/>
      <c r="H11" s="3"/>
      <c r="I11" s="5">
        <v>25512</v>
      </c>
      <c r="J11" s="3"/>
    </row>
    <row r="12" spans="1:9" s="3" customFormat="1" ht="15">
      <c r="A12" s="3" t="s">
        <v>69</v>
      </c>
      <c r="B12" s="3" t="s">
        <v>10</v>
      </c>
      <c r="C12" s="3" t="s">
        <v>1</v>
      </c>
      <c r="D12" s="4" t="s">
        <v>23</v>
      </c>
      <c r="E12" s="3">
        <v>66</v>
      </c>
      <c r="F12" s="3">
        <v>2012</v>
      </c>
      <c r="I12" s="5">
        <v>24355</v>
      </c>
    </row>
    <row r="13" spans="1:10" s="3" customFormat="1" ht="15">
      <c r="A13" s="30" t="s">
        <v>70</v>
      </c>
      <c r="B13" s="30" t="s">
        <v>60</v>
      </c>
      <c r="C13" s="30" t="s">
        <v>1</v>
      </c>
      <c r="D13" s="31" t="s">
        <v>61</v>
      </c>
      <c r="E13" s="30">
        <v>66</v>
      </c>
      <c r="F13" s="30"/>
      <c r="G13" s="8" t="s">
        <v>24</v>
      </c>
      <c r="H13" s="30"/>
      <c r="I13" s="5">
        <v>24256</v>
      </c>
      <c r="J13" s="30"/>
    </row>
    <row r="14" spans="1:10" s="3" customFormat="1" ht="15">
      <c r="A14" s="6" t="s">
        <v>54</v>
      </c>
      <c r="B14" s="6" t="s">
        <v>2</v>
      </c>
      <c r="C14" s="6" t="s">
        <v>13</v>
      </c>
      <c r="D14" s="7" t="s">
        <v>19</v>
      </c>
      <c r="E14" s="6">
        <v>70</v>
      </c>
      <c r="F14" s="6"/>
      <c r="G14" s="8" t="s">
        <v>24</v>
      </c>
      <c r="H14" s="6"/>
      <c r="I14" s="5">
        <v>25826</v>
      </c>
      <c r="J14" s="6"/>
    </row>
    <row r="15" spans="1:10" s="6" customFormat="1" ht="15">
      <c r="A15" s="3" t="s">
        <v>55</v>
      </c>
      <c r="B15" s="3" t="s">
        <v>8</v>
      </c>
      <c r="C15" s="3" t="s">
        <v>13</v>
      </c>
      <c r="D15" s="4" t="s">
        <v>21</v>
      </c>
      <c r="E15" s="3">
        <v>66</v>
      </c>
      <c r="F15" s="3">
        <v>2012</v>
      </c>
      <c r="G15" s="3"/>
      <c r="H15" s="3"/>
      <c r="I15" s="5">
        <v>24232</v>
      </c>
      <c r="J15" s="3"/>
    </row>
    <row r="16" spans="1:10" s="3" customFormat="1" ht="15">
      <c r="A16" s="6" t="s">
        <v>56</v>
      </c>
      <c r="B16" s="6" t="s">
        <v>6</v>
      </c>
      <c r="C16" s="6" t="s">
        <v>0</v>
      </c>
      <c r="D16" s="7" t="s">
        <v>19</v>
      </c>
      <c r="E16" s="6">
        <v>66</v>
      </c>
      <c r="F16" s="6"/>
      <c r="G16" s="8" t="s">
        <v>24</v>
      </c>
      <c r="H16" s="6"/>
      <c r="I16" s="5">
        <v>24221</v>
      </c>
      <c r="J16" s="6"/>
    </row>
    <row r="17" spans="1:9" s="6" customFormat="1" ht="15">
      <c r="A17" s="6" t="s">
        <v>57</v>
      </c>
      <c r="B17" s="6" t="s">
        <v>7</v>
      </c>
      <c r="C17" s="6" t="s">
        <v>0</v>
      </c>
      <c r="D17" s="9" t="s">
        <v>20</v>
      </c>
      <c r="E17" s="6">
        <v>64</v>
      </c>
      <c r="G17" s="8" t="s">
        <v>24</v>
      </c>
      <c r="I17" s="5">
        <v>23601</v>
      </c>
    </row>
    <row r="18" spans="1:9" ht="15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5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5">
      <c r="A20" s="12"/>
      <c r="B20" s="12"/>
      <c r="C20" s="12"/>
      <c r="D20" s="12"/>
      <c r="E20" s="12"/>
      <c r="F20" s="12"/>
      <c r="G20" s="12"/>
      <c r="H20" s="12"/>
      <c r="I20" s="12"/>
    </row>
    <row r="22" s="33" customFormat="1" ht="15">
      <c r="A22" s="32" t="s">
        <v>73</v>
      </c>
    </row>
    <row r="23" ht="15">
      <c r="B23" s="1"/>
    </row>
    <row r="24" spans="1:4" ht="15.75" thickBot="1">
      <c r="A24" s="2"/>
      <c r="B24" t="s">
        <v>50</v>
      </c>
      <c r="D24" t="s">
        <v>51</v>
      </c>
    </row>
    <row r="25" spans="1:4" ht="15.75" thickTop="1">
      <c r="A25" s="18" t="s">
        <v>36</v>
      </c>
      <c r="B25">
        <v>3</v>
      </c>
      <c r="C25" s="13">
        <f>B25*G43</f>
        <v>0.756</v>
      </c>
      <c r="D25">
        <v>1</v>
      </c>
    </row>
    <row r="26" spans="1:7" ht="15">
      <c r="A26" s="19" t="s">
        <v>37</v>
      </c>
      <c r="B26">
        <v>7</v>
      </c>
      <c r="C26" s="14">
        <f>B26*G43</f>
        <v>1.764</v>
      </c>
      <c r="D26">
        <v>1</v>
      </c>
      <c r="E26" s="35" t="s">
        <v>71</v>
      </c>
      <c r="F26" s="35"/>
      <c r="G26" s="35"/>
    </row>
    <row r="27" spans="1:4" ht="15">
      <c r="A27" s="18" t="s">
        <v>38</v>
      </c>
      <c r="B27">
        <v>3</v>
      </c>
      <c r="C27" s="14">
        <f>B27*G43</f>
        <v>0.756</v>
      </c>
      <c r="D27">
        <v>1</v>
      </c>
    </row>
    <row r="28" spans="1:4" ht="15">
      <c r="A28" s="19" t="s">
        <v>39</v>
      </c>
      <c r="B28">
        <v>6</v>
      </c>
      <c r="C28" s="14">
        <f>B28*G43</f>
        <v>1.512</v>
      </c>
      <c r="D28">
        <v>1</v>
      </c>
    </row>
    <row r="29" spans="1:4" ht="15">
      <c r="A29" s="18" t="s">
        <v>40</v>
      </c>
      <c r="B29">
        <v>5</v>
      </c>
      <c r="C29" s="14">
        <f>B29*G43</f>
        <v>1.26</v>
      </c>
      <c r="D29">
        <v>1</v>
      </c>
    </row>
    <row r="30" spans="1:4" ht="15">
      <c r="A30" s="18" t="s">
        <v>41</v>
      </c>
      <c r="B30">
        <v>1</v>
      </c>
      <c r="C30" s="14">
        <f>B30*G43</f>
        <v>0.252</v>
      </c>
      <c r="D30">
        <v>0</v>
      </c>
    </row>
    <row r="31" spans="1:4" ht="15">
      <c r="A31" s="18" t="s">
        <v>42</v>
      </c>
      <c r="B31">
        <v>5</v>
      </c>
      <c r="C31" s="14">
        <f>B31*G43</f>
        <v>1.26</v>
      </c>
      <c r="D31">
        <v>1</v>
      </c>
    </row>
    <row r="32" spans="1:4" ht="15">
      <c r="A32" s="18" t="s">
        <v>43</v>
      </c>
      <c r="B32">
        <v>1</v>
      </c>
      <c r="C32" s="14">
        <f>B32*G43</f>
        <v>0.252</v>
      </c>
      <c r="D32">
        <v>0</v>
      </c>
    </row>
    <row r="33" spans="1:4" ht="15">
      <c r="A33" s="18" t="s">
        <v>44</v>
      </c>
      <c r="B33">
        <v>1</v>
      </c>
      <c r="C33" s="14">
        <f>B33*G43</f>
        <v>0.252</v>
      </c>
      <c r="D33">
        <v>0</v>
      </c>
    </row>
    <row r="34" spans="1:4" ht="15">
      <c r="A34" s="19" t="s">
        <v>45</v>
      </c>
      <c r="B34">
        <v>6</v>
      </c>
      <c r="C34" s="14">
        <f>B34*G43</f>
        <v>1.512</v>
      </c>
      <c r="D34">
        <v>1</v>
      </c>
    </row>
    <row r="35" spans="1:8" ht="15">
      <c r="A35" s="18" t="s">
        <v>46</v>
      </c>
      <c r="B35">
        <v>12</v>
      </c>
      <c r="C35" s="14">
        <f>B35*G43</f>
        <v>3.024</v>
      </c>
      <c r="D35">
        <v>4</v>
      </c>
      <c r="E35" s="35" t="s">
        <v>72</v>
      </c>
      <c r="F35" s="35"/>
      <c r="G35" s="35"/>
      <c r="H35" s="35"/>
    </row>
    <row r="36" spans="1:4" ht="15">
      <c r="A36" s="19" t="s">
        <v>47</v>
      </c>
      <c r="B36">
        <v>10</v>
      </c>
      <c r="C36" s="14">
        <f>B36*G43</f>
        <v>2.52</v>
      </c>
      <c r="D36">
        <v>3</v>
      </c>
    </row>
    <row r="37" spans="1:4" ht="15.75" thickBot="1">
      <c r="A37" s="18" t="s">
        <v>48</v>
      </c>
      <c r="B37">
        <v>4</v>
      </c>
      <c r="C37" s="15">
        <f>B37*G43</f>
        <v>1.008</v>
      </c>
      <c r="D37">
        <v>1</v>
      </c>
    </row>
    <row r="38" spans="2:4" ht="15.75" thickTop="1">
      <c r="B38">
        <f>SUM(B25:B37)</f>
        <v>64</v>
      </c>
      <c r="D38">
        <f>SUM(D25:D37)</f>
        <v>15</v>
      </c>
    </row>
    <row r="41" ht="15">
      <c r="B41" t="s">
        <v>49</v>
      </c>
    </row>
    <row r="42" spans="2:8" ht="15.75" thickBot="1">
      <c r="B42" s="20"/>
      <c r="C42" s="21">
        <v>15</v>
      </c>
      <c r="D42" s="21"/>
      <c r="E42" s="21"/>
      <c r="F42" s="21"/>
      <c r="G42" s="21"/>
      <c r="H42" s="22"/>
    </row>
    <row r="43" spans="2:8" ht="15.75" thickBot="1">
      <c r="B43" s="23">
        <v>64</v>
      </c>
      <c r="C43" s="24">
        <v>14</v>
      </c>
      <c r="D43" s="16"/>
      <c r="E43" s="25">
        <f>15/64</f>
        <v>0.234375</v>
      </c>
      <c r="F43" s="16">
        <v>0.24</v>
      </c>
      <c r="G43" s="26">
        <v>0.252</v>
      </c>
      <c r="H43" s="27"/>
    </row>
    <row r="44" spans="2:8" ht="15.75" thickTop="1">
      <c r="B44" s="23"/>
      <c r="C44" s="16">
        <f>C42+C43</f>
        <v>29</v>
      </c>
      <c r="D44" s="16"/>
      <c r="E44" s="16"/>
      <c r="F44" s="16"/>
      <c r="G44" s="16"/>
      <c r="H44" s="27"/>
    </row>
    <row r="45" spans="2:8" ht="15">
      <c r="B45" s="28"/>
      <c r="C45" s="17"/>
      <c r="D45" s="17"/>
      <c r="E45" s="17"/>
      <c r="F45" s="17"/>
      <c r="G45" s="17"/>
      <c r="H45" s="29"/>
    </row>
  </sheetData>
  <sheetProtection/>
  <mergeCells count="4">
    <mergeCell ref="A22:IV22"/>
    <mergeCell ref="A1:IV1"/>
    <mergeCell ref="E26:G26"/>
    <mergeCell ref="E35:H3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SCUOLA MEDIA STATALE</cp:lastModifiedBy>
  <cp:lastPrinted>2013-12-09T09:39:04Z</cp:lastPrinted>
  <dcterms:created xsi:type="dcterms:W3CDTF">2013-11-20T22:22:41Z</dcterms:created>
  <dcterms:modified xsi:type="dcterms:W3CDTF">2013-12-10T15:44:49Z</dcterms:modified>
  <cp:category/>
  <cp:version/>
  <cp:contentType/>
  <cp:contentStatus/>
</cp:coreProperties>
</file>